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аттестация сада ДКСО\2024-2025\раздел 7 оценка знаний воспитанников\итоговый мониторинг\"/>
    </mc:Choice>
  </mc:AlternateContent>
  <xr:revisionPtr revIDLastSave="0" documentId="13_ncr:1_{78DFEB8B-01FE-4851-B4C9-1354290C048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7" i="4" l="1"/>
  <c r="BT38" i="4" s="1"/>
  <c r="BU37" i="4"/>
  <c r="BU38" i="4" s="1"/>
  <c r="BV37" i="4"/>
  <c r="BV38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7" i="4"/>
  <c r="D38" i="4" s="1"/>
  <c r="E37" i="4"/>
  <c r="E38" i="4" s="1"/>
  <c r="F37" i="4"/>
  <c r="F38" i="4" s="1"/>
  <c r="G37" i="4"/>
  <c r="G38" i="4" s="1"/>
  <c r="H37" i="4"/>
  <c r="H38" i="4" s="1"/>
  <c r="I37" i="4"/>
  <c r="I38" i="4" s="1"/>
  <c r="J37" i="4"/>
  <c r="J38" i="4" s="1"/>
  <c r="K37" i="4"/>
  <c r="K38" i="4" s="1"/>
  <c r="L37" i="4"/>
  <c r="L38" i="4" s="1"/>
  <c r="M37" i="4"/>
  <c r="M38" i="4" s="1"/>
  <c r="N37" i="4"/>
  <c r="N38" i="4" s="1"/>
  <c r="O37" i="4"/>
  <c r="O38" i="4" s="1"/>
  <c r="P37" i="4"/>
  <c r="P38" i="4" s="1"/>
  <c r="Q37" i="4"/>
  <c r="Q38" i="4" s="1"/>
  <c r="R37" i="4"/>
  <c r="R38" i="4" s="1"/>
  <c r="S37" i="4"/>
  <c r="S38" i="4" s="1"/>
  <c r="T37" i="4"/>
  <c r="T38" i="4" s="1"/>
  <c r="U37" i="4"/>
  <c r="U38" i="4" s="1"/>
  <c r="V37" i="4"/>
  <c r="V38" i="4" s="1"/>
  <c r="W37" i="4"/>
  <c r="W38" i="4" s="1"/>
  <c r="X37" i="4"/>
  <c r="X38" i="4" s="1"/>
  <c r="Y37" i="4"/>
  <c r="Y38" i="4" s="1"/>
  <c r="Z37" i="4"/>
  <c r="Z38" i="4" s="1"/>
  <c r="AA37" i="4"/>
  <c r="AA38" i="4" s="1"/>
  <c r="AB37" i="4"/>
  <c r="AB38" i="4" s="1"/>
  <c r="AC37" i="4"/>
  <c r="AC38" i="4" s="1"/>
  <c r="AD37" i="4"/>
  <c r="AD38" i="4" s="1"/>
  <c r="AE37" i="4"/>
  <c r="AE38" i="4" s="1"/>
  <c r="AF37" i="4"/>
  <c r="AF38" i="4" s="1"/>
  <c r="AG37" i="4"/>
  <c r="AG38" i="4" s="1"/>
  <c r="AH37" i="4"/>
  <c r="AH38" i="4" s="1"/>
  <c r="AI37" i="4"/>
  <c r="AI38" i="4" s="1"/>
  <c r="AJ37" i="4"/>
  <c r="AJ38" i="4" s="1"/>
  <c r="AK37" i="4"/>
  <c r="AK38" i="4" s="1"/>
  <c r="AL37" i="4"/>
  <c r="AL38" i="4" s="1"/>
  <c r="AM37" i="4"/>
  <c r="AM38" i="4" s="1"/>
  <c r="AN37" i="4"/>
  <c r="AN38" i="4" s="1"/>
  <c r="AO37" i="4"/>
  <c r="AO38" i="4" s="1"/>
  <c r="AP37" i="4"/>
  <c r="AP38" i="4" s="1"/>
  <c r="AQ37" i="4"/>
  <c r="AQ38" i="4" s="1"/>
  <c r="AR37" i="4"/>
  <c r="AR38" i="4" s="1"/>
  <c r="AS37" i="4"/>
  <c r="AS38" i="4" s="1"/>
  <c r="AT37" i="4"/>
  <c r="AT38" i="4" s="1"/>
  <c r="AU37" i="4"/>
  <c r="AU38" i="4" s="1"/>
  <c r="AV37" i="4"/>
  <c r="AV38" i="4" s="1"/>
  <c r="AW37" i="4"/>
  <c r="AW38" i="4" s="1"/>
  <c r="AX37" i="4"/>
  <c r="AX38" i="4" s="1"/>
  <c r="AY37" i="4"/>
  <c r="AY38" i="4" s="1"/>
  <c r="AZ37" i="4"/>
  <c r="AZ38" i="4" s="1"/>
  <c r="BA37" i="4"/>
  <c r="BA38" i="4" s="1"/>
  <c r="BB37" i="4"/>
  <c r="BB38" i="4" s="1"/>
  <c r="BC37" i="4"/>
  <c r="BC38" i="4" s="1"/>
  <c r="BD37" i="4"/>
  <c r="BD38" i="4" s="1"/>
  <c r="BE37" i="4"/>
  <c r="BE38" i="4" s="1"/>
  <c r="BF37" i="4"/>
  <c r="BF38" i="4" s="1"/>
  <c r="BG37" i="4"/>
  <c r="BG38" i="4" s="1"/>
  <c r="BH37" i="4"/>
  <c r="BH38" i="4" s="1"/>
  <c r="BI37" i="4"/>
  <c r="BI38" i="4" s="1"/>
  <c r="BJ37" i="4"/>
  <c r="BJ38" i="4" s="1"/>
  <c r="BK37" i="4"/>
  <c r="BK38" i="4" s="1"/>
  <c r="BL37" i="4"/>
  <c r="BL38" i="4" s="1"/>
  <c r="BM37" i="4"/>
  <c r="BM38" i="4" s="1"/>
  <c r="BN37" i="4"/>
  <c r="BN38" i="4" s="1"/>
  <c r="BO37" i="4"/>
  <c r="BO38" i="4" s="1"/>
  <c r="BP37" i="4"/>
  <c r="BP38" i="4" s="1"/>
  <c r="BQ37" i="4"/>
  <c r="BQ38" i="4" s="1"/>
  <c r="BR37" i="4"/>
  <c r="BR38" i="4" s="1"/>
  <c r="BS37" i="4"/>
  <c r="BS38" i="4" s="1"/>
  <c r="BW37" i="4"/>
  <c r="BW38" i="4" s="1"/>
  <c r="BX37" i="4"/>
  <c r="BX38" i="4" s="1"/>
  <c r="BY37" i="4"/>
  <c r="BY38" i="4" s="1"/>
  <c r="BZ37" i="4"/>
  <c r="BZ38" i="4" s="1"/>
  <c r="CA37" i="4"/>
  <c r="CA38" i="4" s="1"/>
  <c r="CB37" i="4"/>
  <c r="CB38" i="4" s="1"/>
  <c r="CC37" i="4"/>
  <c r="CC38" i="4" s="1"/>
  <c r="CD37" i="4"/>
  <c r="CD38" i="4" s="1"/>
  <c r="CE37" i="4"/>
  <c r="CE38" i="4" s="1"/>
  <c r="CF37" i="4"/>
  <c r="CF38" i="4" s="1"/>
  <c r="CG37" i="4"/>
  <c r="CG38" i="4" s="1"/>
  <c r="CH37" i="4"/>
  <c r="CH38" i="4" s="1"/>
  <c r="CI37" i="4"/>
  <c r="CI38" i="4" s="1"/>
  <c r="CJ37" i="4"/>
  <c r="CJ38" i="4" s="1"/>
  <c r="CK37" i="4"/>
  <c r="CK38" i="4" s="1"/>
  <c r="CL37" i="4"/>
  <c r="CL38" i="4" s="1"/>
  <c r="CM37" i="4"/>
  <c r="CM38" i="4" s="1"/>
  <c r="CN37" i="4"/>
  <c r="CN38" i="4" s="1"/>
  <c r="CO37" i="4"/>
  <c r="CO38" i="4" s="1"/>
  <c r="CP37" i="4"/>
  <c r="CP38" i="4" s="1"/>
  <c r="CQ37" i="4"/>
  <c r="CQ38" i="4" s="1"/>
  <c r="CR37" i="4"/>
  <c r="CR38" i="4" s="1"/>
  <c r="CS37" i="4"/>
  <c r="CS38" i="4" s="1"/>
  <c r="CT37" i="4"/>
  <c r="CT38" i="4" s="1"/>
  <c r="CU37" i="4"/>
  <c r="CU38" i="4" s="1"/>
  <c r="CV37" i="4"/>
  <c r="CV38" i="4" s="1"/>
  <c r="CW37" i="4"/>
  <c r="CW38" i="4" s="1"/>
  <c r="CX37" i="4"/>
  <c r="CX38" i="4" s="1"/>
  <c r="CY37" i="4"/>
  <c r="CY38" i="4" s="1"/>
  <c r="CZ37" i="4"/>
  <c r="CZ38" i="4" s="1"/>
  <c r="DA37" i="4"/>
  <c r="DA38" i="4" s="1"/>
  <c r="DB37" i="4"/>
  <c r="DB38" i="4" s="1"/>
  <c r="DC37" i="4"/>
  <c r="DC38" i="4" s="1"/>
  <c r="DD37" i="4"/>
  <c r="DD38" i="4" s="1"/>
  <c r="DE37" i="4"/>
  <c r="DE38" i="4" s="1"/>
  <c r="DF37" i="4"/>
  <c r="DF38" i="4" s="1"/>
  <c r="DG37" i="4"/>
  <c r="DG38" i="4" s="1"/>
  <c r="DH37" i="4"/>
  <c r="DH38" i="4" s="1"/>
  <c r="DI37" i="4"/>
  <c r="DI38" i="4" s="1"/>
  <c r="DJ37" i="4"/>
  <c r="DJ38" i="4" s="1"/>
  <c r="DK37" i="4"/>
  <c r="DK38" i="4" s="1"/>
  <c r="DL37" i="4"/>
  <c r="DL38" i="4" s="1"/>
  <c r="DM37" i="4"/>
  <c r="DM38" i="4" s="1"/>
  <c r="DN37" i="4"/>
  <c r="DN38" i="4" s="1"/>
  <c r="DO37" i="4"/>
  <c r="DO38" i="4" s="1"/>
  <c r="DP37" i="4"/>
  <c r="DP38" i="4" s="1"/>
  <c r="DQ37" i="4"/>
  <c r="DQ38" i="4" s="1"/>
  <c r="DR37" i="4"/>
  <c r="DR38" i="4" s="1"/>
  <c r="DS37" i="4"/>
  <c r="DS38" i="4" s="1"/>
  <c r="DT37" i="4"/>
  <c r="DT38" i="4" s="1"/>
  <c r="DU37" i="4"/>
  <c r="DU38" i="4" s="1"/>
  <c r="DV37" i="4"/>
  <c r="DV38" i="4" s="1"/>
  <c r="DW37" i="4"/>
  <c r="DW38" i="4" s="1"/>
  <c r="DX37" i="4"/>
  <c r="DX38" i="4" s="1"/>
  <c r="DY37" i="4"/>
  <c r="DY38" i="4" s="1"/>
  <c r="DZ37" i="4"/>
  <c r="DZ38" i="4" s="1"/>
  <c r="EA37" i="4"/>
  <c r="EA38" i="4" s="1"/>
  <c r="EB37" i="4"/>
  <c r="EB38" i="4" s="1"/>
  <c r="EC37" i="4"/>
  <c r="EC38" i="4" s="1"/>
  <c r="ED37" i="4"/>
  <c r="ED38" i="4" s="1"/>
  <c r="EE37" i="4"/>
  <c r="EE38" i="4" s="1"/>
  <c r="EF37" i="4"/>
  <c r="EF38" i="4" s="1"/>
  <c r="EG37" i="4"/>
  <c r="EG38" i="4" s="1"/>
  <c r="EH37" i="4"/>
  <c r="EH38" i="4" s="1"/>
  <c r="EI37" i="4"/>
  <c r="EI38" i="4" s="1"/>
  <c r="EJ37" i="4"/>
  <c r="EJ38" i="4" s="1"/>
  <c r="EK37" i="4"/>
  <c r="EK38" i="4" s="1"/>
  <c r="EL37" i="4"/>
  <c r="EL38" i="4" s="1"/>
  <c r="EM37" i="4"/>
  <c r="EM38" i="4" s="1"/>
  <c r="EN37" i="4"/>
  <c r="EN38" i="4" s="1"/>
  <c r="EO37" i="4"/>
  <c r="EO38" i="4" s="1"/>
  <c r="EP37" i="4"/>
  <c r="EP38" i="4" s="1"/>
  <c r="EQ37" i="4"/>
  <c r="EQ38" i="4" s="1"/>
  <c r="ER37" i="4"/>
  <c r="ER38" i="4" s="1"/>
  <c r="ES37" i="4"/>
  <c r="ES38" i="4" s="1"/>
  <c r="ET37" i="4"/>
  <c r="ET38" i="4" s="1"/>
  <c r="EU37" i="4"/>
  <c r="EU38" i="4" s="1"/>
  <c r="EV37" i="4"/>
  <c r="EV38" i="4" s="1"/>
  <c r="EW37" i="4"/>
  <c r="EW38" i="4" s="1"/>
  <c r="EX37" i="4"/>
  <c r="EX38" i="4" s="1"/>
  <c r="EY37" i="4"/>
  <c r="EY38" i="4" s="1"/>
  <c r="EZ37" i="4"/>
  <c r="EZ38" i="4" s="1"/>
  <c r="FA37" i="4"/>
  <c r="FA38" i="4" s="1"/>
  <c r="FB37" i="4"/>
  <c r="FB38" i="4" s="1"/>
  <c r="FC37" i="4"/>
  <c r="FC38" i="4" s="1"/>
  <c r="FD37" i="4"/>
  <c r="FD38" i="4" s="1"/>
  <c r="FE37" i="4"/>
  <c r="FE38" i="4" s="1"/>
  <c r="FF37" i="4"/>
  <c r="FF38" i="4" s="1"/>
  <c r="FG37" i="4"/>
  <c r="FG38" i="4" s="1"/>
  <c r="FH37" i="4"/>
  <c r="FH38" i="4" s="1"/>
  <c r="FI37" i="4"/>
  <c r="FI38" i="4" s="1"/>
  <c r="FJ37" i="4"/>
  <c r="FJ38" i="4" s="1"/>
  <c r="FK37" i="4"/>
  <c r="FK38" i="4" s="1"/>
  <c r="FL37" i="4"/>
  <c r="FL38" i="4" s="1"/>
  <c r="FM37" i="4"/>
  <c r="FM38" i="4" s="1"/>
  <c r="FN37" i="4"/>
  <c r="FN38" i="4" s="1"/>
  <c r="FO37" i="4"/>
  <c r="FO38" i="4" s="1"/>
  <c r="FP37" i="4"/>
  <c r="FP38" i="4" s="1"/>
  <c r="FQ37" i="4"/>
  <c r="FQ38" i="4" s="1"/>
  <c r="FR37" i="4"/>
  <c r="FR38" i="4" s="1"/>
  <c r="FS37" i="4"/>
  <c r="FS38" i="4" s="1"/>
  <c r="FT37" i="4"/>
  <c r="FT38" i="4" s="1"/>
  <c r="FU37" i="4"/>
  <c r="FU38" i="4" s="1"/>
  <c r="FV37" i="4"/>
  <c r="FV38" i="4" s="1"/>
  <c r="FW37" i="4"/>
  <c r="FW38" i="4" s="1"/>
  <c r="FX37" i="4"/>
  <c r="FX38" i="4" s="1"/>
  <c r="FY37" i="4"/>
  <c r="FY38" i="4" s="1"/>
  <c r="FZ37" i="4"/>
  <c r="FZ38" i="4" s="1"/>
  <c r="GA37" i="4"/>
  <c r="GA38" i="4" s="1"/>
  <c r="GB37" i="4"/>
  <c r="GB38" i="4" s="1"/>
  <c r="GC37" i="4"/>
  <c r="GC38" i="4" s="1"/>
  <c r="GD37" i="4"/>
  <c r="GD38" i="4" s="1"/>
  <c r="GE37" i="4"/>
  <c r="GE38" i="4" s="1"/>
  <c r="GF37" i="4"/>
  <c r="GF38" i="4" s="1"/>
  <c r="GG37" i="4"/>
  <c r="GG38" i="4" s="1"/>
  <c r="GH37" i="4"/>
  <c r="GH38" i="4" s="1"/>
  <c r="GI37" i="4"/>
  <c r="GI38" i="4" s="1"/>
  <c r="GJ37" i="4"/>
  <c r="GJ38" i="4" s="1"/>
  <c r="GK37" i="4"/>
  <c r="GK38" i="4" s="1"/>
  <c r="GL37" i="4"/>
  <c r="GL38" i="4" s="1"/>
  <c r="GM37" i="4"/>
  <c r="GM38" i="4" s="1"/>
  <c r="GN37" i="4"/>
  <c r="GN38" i="4" s="1"/>
  <c r="GO37" i="4"/>
  <c r="GO38" i="4" s="1"/>
  <c r="GP37" i="4"/>
  <c r="GP38" i="4" s="1"/>
  <c r="GQ37" i="4"/>
  <c r="GQ38" i="4" s="1"/>
  <c r="GR37" i="4"/>
  <c r="GR38" i="4" s="1"/>
  <c r="C37" i="4"/>
  <c r="C38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50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2" i="4"/>
  <c r="E62" i="4"/>
  <c r="L58" i="4"/>
  <c r="M58" i="4"/>
  <c r="J58" i="4"/>
  <c r="K58" i="4"/>
  <c r="H58" i="4"/>
  <c r="I58" i="4"/>
  <c r="F58" i="4"/>
  <c r="G58" i="4"/>
  <c r="D58" i="4"/>
  <c r="E58" i="4"/>
  <c r="E53" i="4"/>
  <c r="H49" i="4"/>
  <c r="I49" i="4"/>
  <c r="F49" i="4"/>
  <c r="G49" i="4"/>
  <c r="D44" i="4"/>
  <c r="E44" i="4"/>
  <c r="D49" i="4"/>
  <c r="E49" i="4"/>
</calcChain>
</file>

<file path=xl/sharedStrings.xml><?xml version="1.0" encoding="utf-8"?>
<sst xmlns="http://schemas.openxmlformats.org/spreadsheetml/2006/main" count="2307" uniqueCount="1408">
  <si>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</si>
  <si>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</si>
  <si>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</si>
  <si>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</si>
  <si>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</si>
  <si>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</si>
  <si>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</si>
  <si>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</si>
  <si>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</si>
  <si>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</si>
  <si>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</si>
  <si>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</si>
  <si>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</si>
  <si>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</si>
  <si>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</si>
  <si>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</si>
  <si>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</si>
  <si>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</si>
  <si>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</si>
  <si>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</si>
  <si>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</si>
  <si>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</si>
  <si>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</si>
  <si>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</si>
  <si>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</si>
  <si>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</si>
  <si>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</si>
  <si>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</si>
  <si>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</si>
  <si>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</si>
  <si>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</si>
  <si>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</si>
  <si>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</si>
  <si>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</si>
  <si>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</si>
  <si>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</si>
  <si>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</si>
  <si>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</si>
  <si>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</si>
  <si>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</si>
  <si>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</si>
  <si>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</si>
  <si>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</si>
  <si>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</si>
  <si>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</si>
  <si>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</si>
  <si>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</si>
  <si>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</si>
  <si>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</si>
  <si>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</si>
  <si>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</si>
  <si>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</si>
  <si>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</si>
  <si>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</si>
  <si>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</si>
  <si>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</si>
  <si>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</si>
  <si>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</si>
  <si>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</si>
  <si>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</si>
  <si>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</si>
  <si>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</si>
  <si>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</si>
  <si>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</si>
  <si>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</si>
  <si>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</si>
  <si>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</si>
  <si>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</si>
  <si>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</si>
  <si>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</si>
  <si>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</si>
  <si>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</si>
  <si>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</si>
  <si>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</si>
  <si>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</si>
  <si>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</si>
  <si>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</si>
  <si>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</si>
  <si>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</si>
  <si>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</si>
  <si>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</si>
  <si>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</si>
  <si>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</si>
  <si>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</si>
  <si>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</si>
  <si>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</si>
  <si>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</si>
  <si>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</si>
  <si>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</si>
  <si>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</si>
  <si>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</si>
  <si>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</si>
  <si>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</si>
  <si>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</si>
  <si>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</si>
  <si>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</si>
  <si>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</si>
  <si>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</si>
  <si>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</si>
  <si>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</si>
  <si>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</si>
  <si>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</si>
  <si>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</si>
  <si>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</si>
  <si>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</si>
  <si>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</si>
  <si>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</si>
  <si>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</si>
  <si>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</si>
  <si>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</si>
  <si>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</si>
  <si>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</si>
  <si>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</si>
  <si>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</si>
  <si>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</si>
  <si>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</si>
  <si>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</si>
  <si>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</si>
  <si>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</si>
  <si>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</si>
  <si>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</si>
  <si>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</si>
  <si>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</si>
  <si>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</si>
  <si>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</si>
  <si>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</si>
  <si>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</si>
  <si>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</si>
  <si>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</si>
  <si>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</si>
  <si>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</si>
  <si>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</si>
  <si>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</si>
  <si>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</si>
  <si>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</si>
  <si>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</si>
  <si>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</si>
  <si>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</si>
  <si>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</si>
  <si>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</si>
  <si>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</si>
  <si>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</si>
  <si>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</si>
  <si>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</si>
  <si>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</si>
  <si>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</si>
  <si>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</si>
  <si>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</si>
  <si>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</si>
  <si>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</si>
  <si>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</si>
  <si>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</si>
  <si>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</si>
  <si>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</si>
  <si>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</si>
  <si>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</si>
  <si>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</si>
  <si>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</si>
  <si>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</si>
  <si>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</si>
  <si>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</si>
  <si>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</si>
  <si>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</si>
  <si>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</si>
  <si>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</si>
  <si>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</si>
  <si>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</si>
  <si>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</si>
  <si>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</si>
  <si>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</si>
  <si>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</si>
  <si>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</si>
  <si>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</si>
  <si>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</si>
  <si>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</si>
  <si>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</si>
  <si>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</si>
  <si>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</si>
  <si>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</si>
  <si>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</si>
  <si>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</si>
  <si>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</si>
  <si>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</si>
  <si>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</si>
  <si>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</si>
  <si>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</si>
  <si>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</si>
  <si>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</si>
  <si>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</si>
  <si>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</si>
  <si>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</si>
  <si>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</si>
  <si>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</si>
  <si>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</si>
  <si>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</si>
  <si>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</si>
  <si>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</si>
  <si>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</si>
  <si>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</si>
  <si>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</si>
  <si>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</si>
  <si>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</si>
  <si>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</si>
  <si>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</si>
  <si>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</si>
  <si>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</si>
  <si>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</si>
  <si>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</si>
  <si>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</si>
  <si>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</si>
  <si>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</si>
  <si>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</si>
  <si>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</si>
  <si>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</si>
  <si>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</si>
  <si>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</si>
  <si>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</si>
  <si>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</si>
  <si>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</si>
  <si>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</si>
  <si>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</si>
  <si>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</si>
  <si>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</si>
  <si>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</si>
  <si>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</si>
  <si>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</si>
  <si>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</si>
  <si>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</si>
  <si>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</si>
  <si>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</si>
  <si>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</si>
  <si>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</si>
  <si>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</si>
  <si>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</si>
  <si>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</si>
  <si>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</si>
  <si>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</si>
  <si>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</si>
  <si>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</si>
  <si>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</si>
  <si>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</si>
  <si>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</si>
  <si>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</si>
  <si>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</si>
  <si>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</si>
  <si>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</si>
  <si>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</si>
  <si>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</si>
  <si>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</si>
  <si>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</si>
  <si>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</si>
  <si>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</si>
  <si>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</si>
  <si>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</si>
  <si>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</si>
  <si>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</si>
  <si>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</si>
  <si>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</si>
  <si>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</si>
  <si>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</si>
  <si>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</si>
  <si>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</si>
  <si>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</si>
  <si>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</si>
  <si>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</si>
  <si>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</si>
  <si>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</si>
  <si>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</si>
  <si>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</si>
  <si>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</si>
  <si>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</si>
  <si>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</si>
  <si>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</si>
  <si>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</si>
  <si>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</si>
  <si>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</si>
  <si>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</si>
  <si>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</si>
  <si>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</si>
  <si>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</si>
  <si>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</si>
  <si>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</si>
  <si>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</si>
  <si>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</si>
  <si>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</si>
  <si>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</si>
  <si>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</si>
  <si>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</si>
  <si>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</si>
  <si>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</si>
  <si>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</si>
  <si>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</si>
  <si>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</si>
  <si>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</si>
  <si>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</si>
  <si>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</si>
  <si>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</si>
  <si>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</si>
  <si>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</si>
  <si>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</si>
  <si>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</si>
  <si>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</si>
  <si>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</si>
  <si>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</si>
  <si>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</si>
  <si>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</si>
  <si>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</si>
  <si>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</si>
  <si>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</si>
  <si>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</si>
  <si>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</si>
  <si>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</si>
  <si>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</si>
  <si>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</si>
  <si>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</si>
  <si>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</si>
  <si>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</si>
  <si>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</si>
  <si>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</si>
  <si>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</si>
  <si>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</si>
  <si>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</si>
  <si>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</si>
  <si>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</si>
  <si>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</si>
  <si>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</si>
  <si>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</si>
  <si>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</si>
  <si>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</si>
  <si>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</si>
  <si>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</si>
  <si>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</si>
  <si>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</si>
  <si>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</si>
  <si>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</si>
  <si>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</si>
  <si>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</si>
  <si>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</si>
  <si>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</si>
  <si>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</si>
  <si>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</si>
  <si>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</si>
  <si>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</si>
  <si>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</si>
  <si>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</si>
  <si>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</si>
  <si>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</si>
  <si>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</si>
  <si>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</si>
  <si>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</si>
  <si>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</si>
  <si>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</si>
  <si>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</si>
  <si>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</si>
  <si>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</si>
  <si>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</si>
  <si>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</si>
  <si>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</si>
  <si>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</si>
  <si>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</si>
  <si>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</si>
  <si>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</si>
  <si>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</si>
  <si>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</si>
  <si>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</si>
  <si>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</si>
  <si>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</si>
  <si>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</si>
  <si>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</si>
  <si>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</si>
  <si>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</si>
  <si>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</si>
  <si>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</si>
  <si>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</si>
  <si>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</si>
  <si>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</si>
  <si>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</si>
  <si>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</si>
  <si>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</si>
  <si>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</si>
  <si>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</si>
  <si>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</si>
  <si>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</si>
  <si>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</si>
  <si>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</si>
  <si>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</si>
  <si>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</si>
  <si>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</si>
  <si>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</si>
  <si>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</si>
  <si>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</si>
  <si>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</si>
  <si>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</si>
  <si>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</si>
  <si>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</si>
  <si>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</si>
  <si>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</si>
  <si>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</si>
  <si>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</si>
  <si>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</si>
  <si>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</si>
  <si>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</si>
  <si>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</si>
  <si>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</si>
  <si>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</si>
  <si>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</si>
  <si>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</si>
  <si>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</si>
  <si>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</si>
  <si>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</si>
  <si>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</si>
  <si>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</si>
  <si>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</si>
  <si>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</si>
  <si>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</si>
  <si>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</si>
  <si>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</si>
  <si>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</si>
  <si>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</si>
  <si>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</si>
  <si>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</si>
  <si>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</si>
  <si>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</si>
  <si>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</si>
  <si>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</si>
  <si>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</si>
  <si>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</si>
  <si>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</si>
  <si>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</si>
  <si>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</si>
  <si>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</si>
  <si>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</si>
  <si>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</si>
  <si>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</si>
  <si>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</si>
  <si>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</si>
  <si>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</si>
  <si>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</si>
  <si>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</si>
  <si>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</si>
  <si>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</si>
  <si>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</si>
  <si>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</si>
  <si>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</si>
  <si>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</si>
  <si>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</si>
  <si>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</si>
  <si>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</si>
  <si>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</si>
  <si>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</si>
  <si>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</si>
  <si>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</si>
  <si>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</si>
  <si>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</si>
  <si>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</si>
  <si>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</si>
  <si>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</si>
  <si>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</si>
  <si>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</si>
  <si>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</si>
  <si>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</si>
  <si>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</si>
  <si>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</si>
  <si>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</si>
  <si>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</si>
  <si>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</si>
  <si>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</si>
  <si>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</si>
  <si>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</si>
  <si>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</si>
  <si>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</si>
  <si>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</si>
  <si>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</si>
  <si>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</si>
  <si>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</si>
  <si>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</si>
  <si>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</si>
  <si>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</si>
  <si>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</si>
  <si>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</si>
  <si>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</si>
  <si>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</si>
  <si>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</si>
  <si>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</si>
  <si>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</si>
  <si>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</si>
  <si>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</si>
  <si>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</si>
  <si>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</si>
  <si>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</si>
  <si>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</si>
  <si>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</si>
  <si>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</si>
  <si>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</si>
  <si>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</si>
  <si>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</si>
  <si>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</si>
  <si>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</si>
  <si>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</si>
  <si>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</si>
  <si>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</si>
  <si>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</si>
  <si>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</si>
  <si>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</si>
  <si>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</si>
  <si>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</si>
  <si>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</si>
  <si>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</si>
  <si>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</si>
  <si>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</si>
  <si>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</si>
  <si>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</si>
  <si>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</si>
  <si>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</si>
  <si>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</si>
  <si>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</si>
  <si>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</si>
  <si>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</si>
  <si>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</si>
  <si>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</si>
  <si>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</si>
  <si>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</si>
  <si>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</si>
  <si>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</si>
  <si>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</si>
  <si>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</si>
  <si>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</si>
  <si>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</si>
  <si>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</si>
  <si>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</si>
  <si>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</si>
  <si>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</si>
  <si>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</si>
  <si>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</si>
  <si>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</si>
  <si>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</si>
  <si>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</si>
  <si>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</si>
  <si>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</si>
  <si>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</si>
  <si>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</si>
  <si>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</si>
  <si>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</si>
  <si>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</si>
  <si>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</si>
  <si>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</si>
  <si>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</si>
  <si>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</si>
  <si>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</si>
  <si>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</si>
  <si>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</si>
  <si>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</si>
  <si>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</si>
  <si>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</si>
  <si>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</si>
  <si>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</si>
  <si>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</si>
  <si>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</si>
  <si>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</si>
  <si>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</si>
  <si>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</si>
  <si>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</si>
  <si>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</si>
  <si>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</si>
  <si>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</si>
  <si>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</si>
  <si>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</si>
  <si>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</si>
  <si>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</si>
  <si>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</si>
  <si>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</si>
  <si>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</si>
  <si>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</si>
  <si>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</si>
  <si>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</si>
  <si>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</si>
  <si>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</si>
  <si>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</si>
  <si>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</si>
  <si>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</si>
  <si>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</si>
  <si>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</si>
  <si>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</si>
  <si>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</si>
  <si>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</si>
  <si>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</si>
  <si>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</si>
  <si>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</si>
  <si>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</si>
  <si>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</si>
  <si>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</si>
  <si>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</si>
  <si>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</si>
  <si>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</si>
  <si>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</si>
  <si>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</si>
  <si>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</si>
  <si>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</si>
  <si>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</si>
  <si>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</si>
  <si>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</si>
  <si>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</si>
  <si>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</si>
  <si>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</si>
  <si>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</si>
  <si>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</si>
  <si>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</si>
  <si>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</si>
  <si>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</si>
  <si>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</si>
  <si>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</si>
  <si>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</si>
  <si>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</si>
  <si>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</si>
  <si>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</si>
  <si>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</si>
  <si>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</si>
  <si>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</si>
  <si>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</si>
  <si>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</si>
  <si>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</si>
  <si>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</si>
  <si>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</si>
  <si>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</si>
  <si>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</si>
  <si>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</si>
  <si>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</si>
  <si>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</si>
  <si>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</si>
  <si>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</si>
  <si>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</si>
  <si>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</si>
  <si>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</si>
  <si>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</si>
  <si>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</si>
  <si>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</si>
  <si>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</si>
  <si>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</si>
  <si>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</si>
  <si>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</si>
  <si>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</si>
  <si>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</si>
  <si>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</si>
  <si>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</si>
  <si>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</si>
  <si>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</si>
  <si>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</si>
  <si>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</si>
  <si>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</si>
  <si>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</si>
  <si>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</si>
  <si>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</si>
  <si>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</si>
  <si>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</si>
  <si>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</si>
  <si>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</si>
  <si>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</si>
  <si>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</si>
  <si>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</si>
  <si>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</si>
  <si>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</si>
  <si>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</si>
  <si>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</si>
  <si>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</si>
  <si>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</si>
  <si>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</si>
  <si>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</si>
  <si>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</si>
  <si>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</si>
  <si>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</si>
  <si>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</si>
  <si>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</si>
  <si>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</si>
  <si>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</si>
  <si>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</si>
  <si>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</si>
  <si>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</si>
  <si>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</si>
  <si>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</si>
  <si>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</si>
  <si>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</si>
  <si>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</si>
  <si>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</si>
  <si>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</si>
  <si>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</si>
  <si>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</si>
  <si>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</si>
  <si>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</si>
  <si>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</si>
  <si>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</si>
  <si>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</si>
  <si>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</si>
  <si>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</si>
  <si>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</si>
  <si>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</si>
  <si>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</si>
  <si>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</si>
  <si>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</si>
  <si>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</si>
  <si>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</si>
  <si>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</si>
  <si>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</si>
  <si>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</si>
  <si>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</si>
  <si>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</si>
  <si>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</si>
  <si>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</si>
  <si>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</si>
  <si>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</si>
  <si>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</si>
  <si>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</si>
  <si>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</si>
  <si>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</si>
  <si>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</si>
  <si>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</si>
  <si>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</si>
  <si>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</si>
  <si>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</si>
  <si>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</si>
  <si>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</si>
  <si>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</si>
  <si>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</si>
  <si>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</si>
  <si>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</si>
  <si>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</si>
  <si>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</si>
  <si>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</si>
  <si>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</si>
  <si>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</si>
  <si>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</si>
  <si>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</si>
  <si>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</si>
  <si>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</si>
  <si>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</si>
  <si>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</si>
  <si>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</si>
  <si>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</si>
  <si>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</si>
  <si>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</si>
  <si>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</si>
  <si>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</si>
  <si>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</si>
  <si>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</si>
  <si>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</si>
  <si>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</si>
  <si>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</si>
  <si>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</si>
  <si>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</si>
  <si>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</si>
  <si>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</si>
  <si>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</si>
  <si>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</si>
  <si>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</si>
  <si>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</si>
  <si>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</si>
  <si>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</si>
  <si>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</si>
  <si>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</si>
  <si>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</si>
  <si>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</si>
  <si>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</si>
  <si>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</si>
  <si>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</si>
  <si>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</si>
  <si>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</si>
  <si>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</si>
  <si>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</si>
  <si>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</si>
  <si>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</si>
  <si>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</si>
  <si>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</si>
  <si>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</si>
  <si>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</si>
  <si>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</si>
  <si>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</si>
  <si>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</si>
  <si>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</si>
  <si>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</si>
  <si>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</si>
  <si>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</si>
  <si>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</si>
  <si>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</si>
  <si>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</si>
  <si>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</si>
  <si>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</si>
  <si>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</si>
  <si>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</si>
  <si>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</si>
  <si>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</si>
  <si>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</si>
  <si>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</si>
  <si>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</si>
  <si>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</si>
  <si>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</si>
  <si>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</si>
  <si>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</si>
  <si>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</si>
  <si>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</si>
  <si>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</si>
  <si>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</si>
  <si>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</si>
  <si>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</si>
  <si>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</si>
  <si>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</si>
  <si>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</si>
  <si>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</si>
  <si>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</si>
  <si>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</si>
  <si>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</si>
  <si>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</si>
  <si>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</si>
  <si>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</si>
  <si>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</si>
  <si>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</si>
  <si>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</si>
  <si>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</si>
  <si>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</si>
  <si>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</si>
  <si>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</si>
  <si>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</si>
  <si>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</si>
  <si>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</si>
  <si>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</si>
  <si>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</si>
  <si>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</si>
  <si>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</si>
  <si>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</si>
  <si>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</si>
  <si>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</si>
  <si>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</si>
  <si>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</si>
  <si>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</si>
  <si>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</si>
  <si>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</si>
  <si>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</si>
  <si>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</si>
  <si>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</si>
  <si>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</si>
  <si>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</si>
  <si>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</si>
  <si>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</si>
  <si>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</si>
  <si>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</si>
  <si>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</si>
  <si>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</si>
  <si>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</si>
  <si>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</si>
  <si>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</si>
  <si>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</si>
  <si>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</si>
  <si>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</si>
  <si>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</si>
  <si>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</si>
  <si>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</si>
  <si>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</si>
  <si>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</si>
  <si>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</si>
  <si>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</si>
  <si>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</si>
  <si>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</si>
  <si>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</si>
  <si>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</si>
  <si>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</si>
  <si>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</si>
  <si>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</si>
  <si>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</si>
  <si>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</si>
  <si>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</si>
  <si>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</si>
  <si>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</si>
  <si>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</si>
  <si>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</si>
  <si>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</si>
  <si>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</si>
  <si>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</si>
  <si>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</si>
  <si>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</si>
  <si>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</si>
  <si>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</si>
  <si>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</si>
  <si>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</si>
  <si>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</si>
  <si>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</si>
  <si>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</si>
  <si>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</si>
  <si>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</si>
  <si>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</si>
  <si>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</si>
  <si>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</si>
  <si>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</si>
  <si>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</si>
  <si>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</si>
  <si>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</si>
  <si>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</si>
  <si>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</si>
  <si>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</si>
  <si>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</si>
  <si>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</si>
  <si>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</si>
  <si>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</si>
  <si>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</si>
  <si>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</si>
  <si>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</si>
  <si>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</si>
  <si>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</si>
  <si>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</si>
  <si>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</si>
  <si>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</si>
  <si>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</si>
  <si>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</si>
  <si>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</si>
  <si>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</si>
  <si>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</si>
  <si>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</si>
  <si>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</si>
  <si>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</si>
  <si>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</si>
  <si>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</si>
  <si>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</si>
  <si>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</si>
  <si>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</si>
  <si>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</si>
  <si>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</si>
  <si>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</si>
  <si>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</si>
  <si>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</si>
  <si>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</si>
  <si>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</si>
  <si>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</si>
  <si>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</si>
  <si>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</si>
  <si>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</si>
  <si>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</si>
  <si>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</si>
  <si>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</si>
  <si>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</si>
  <si>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</si>
  <si>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</si>
  <si>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</si>
  <si>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</si>
  <si>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</si>
  <si>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</si>
  <si>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</si>
  <si>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</si>
  <si>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</si>
  <si>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</si>
  <si>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</si>
  <si>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</si>
  <si>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</si>
  <si>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</si>
  <si>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</si>
  <si>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</si>
  <si>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</si>
  <si>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</si>
  <si>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</si>
  <si>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</si>
  <si>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</si>
  <si>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</si>
  <si>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</si>
  <si>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</si>
  <si>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</si>
  <si>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</si>
  <si>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</si>
  <si>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</si>
  <si>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</si>
  <si>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</si>
  <si>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</si>
  <si>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</si>
  <si>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</si>
  <si>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</si>
  <si>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</si>
  <si>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</si>
  <si>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</si>
  <si>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</si>
  <si>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</si>
  <si>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</si>
  <si>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</si>
  <si>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</si>
  <si>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</si>
  <si>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</si>
  <si>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</si>
  <si>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</si>
  <si>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</si>
  <si>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</si>
  <si>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</si>
  <si>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</si>
  <si>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</si>
  <si>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</si>
  <si>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</si>
  <si>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</si>
  <si>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</si>
  <si>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</si>
  <si>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</si>
  <si>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</si>
  <si>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</si>
  <si>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</si>
  <si>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</si>
  <si>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</si>
  <si>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</si>
  <si>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</si>
  <si>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</si>
  <si>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</si>
  <si>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</si>
  <si>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</si>
  <si>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</si>
  <si>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</si>
  <si>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</si>
  <si>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</si>
  <si>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</si>
  <si>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</si>
  <si>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</si>
  <si>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</si>
  <si>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</si>
  <si>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</si>
  <si>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</si>
  <si>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</si>
  <si>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</si>
  <si>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</si>
  <si>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</si>
  <si>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</si>
  <si>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</si>
  <si>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</si>
  <si>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</si>
  <si>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</si>
  <si>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</si>
  <si>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</si>
  <si>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</si>
  <si>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</si>
  <si>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</si>
  <si>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</si>
  <si>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</si>
  <si>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</si>
  <si>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</si>
  <si>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</si>
  <si>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</si>
  <si>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</si>
  <si>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</si>
  <si>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</si>
  <si>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</si>
  <si>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</si>
  <si>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</si>
  <si>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</si>
  <si>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</si>
  <si>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</si>
  <si>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</si>
  <si>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</si>
  <si>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</si>
  <si>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</si>
  <si>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</si>
  <si>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</si>
  <si>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</si>
  <si>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</si>
  <si>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</si>
  <si>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</si>
  <si>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</si>
  <si>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</si>
  <si>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</si>
  <si>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</si>
  <si>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</si>
  <si>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</si>
  <si>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</si>
  <si>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</si>
  <si>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</si>
  <si>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</si>
  <si>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</si>
  <si>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</si>
  <si>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</si>
  <si>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</si>
  <si>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</si>
  <si>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</si>
  <si>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</si>
  <si>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</si>
  <si>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</si>
  <si>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</si>
  <si>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</si>
  <si>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</si>
  <si>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</si>
  <si>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</si>
  <si>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</si>
  <si>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</si>
  <si>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</si>
  <si>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</si>
  <si>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</si>
  <si>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</si>
  <si>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</si>
  <si>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</si>
  <si>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</si>
  <si>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</si>
  <si>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</si>
  <si>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</si>
  <si>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</si>
  <si>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</si>
  <si>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</si>
  <si>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</si>
  <si>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</si>
  <si>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</si>
  <si>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</si>
  <si>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</si>
  <si>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</si>
  <si>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</si>
  <si>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</si>
  <si>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</si>
  <si>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</si>
  <si>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</si>
  <si>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</si>
  <si>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</si>
  <si>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</si>
  <si>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</si>
  <si>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</si>
  <si>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</si>
  <si>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</si>
  <si>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</si>
  <si>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</si>
  <si>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</si>
  <si>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</si>
  <si>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</si>
  <si>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</si>
  <si>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</si>
  <si>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</si>
  <si>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</si>
  <si>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</si>
  <si>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</si>
  <si>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</si>
  <si>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</si>
  <si>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</si>
  <si>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</si>
  <si>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</si>
  <si>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</si>
  <si>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</si>
  <si>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</si>
  <si>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</si>
  <si>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</si>
  <si>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</si>
  <si>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</si>
  <si>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</si>
  <si>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</si>
  <si>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</si>
  <si>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</si>
  <si>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</si>
  <si>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</si>
  <si>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</si>
  <si>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</si>
  <si>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</si>
  <si>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</si>
  <si>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</si>
  <si>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</si>
  <si>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</si>
  <si>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</si>
  <si>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</si>
  <si>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</si>
  <si>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</si>
  <si>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</si>
  <si>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</si>
  <si>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</si>
  <si>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</si>
  <si>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</si>
  <si>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</si>
  <si>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</si>
  <si>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</si>
  <si>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</si>
  <si>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</si>
  <si>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</si>
  <si>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</si>
  <si>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</si>
  <si>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</si>
  <si>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</si>
  <si>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</si>
  <si>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</si>
  <si>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</si>
  <si>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</si>
  <si>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</si>
  <si>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</si>
  <si>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</si>
  <si>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</si>
  <si>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</si>
  <si>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</si>
  <si>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</si>
  <si>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</si>
  <si>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</si>
  <si>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</si>
  <si>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</si>
  <si>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</si>
  <si>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</si>
  <si>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</si>
  <si>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</si>
  <si>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</si>
  <si>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</si>
  <si>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</si>
  <si>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</si>
  <si>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</si>
  <si>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</si>
  <si>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</si>
  <si>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</si>
  <si>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</si>
  <si>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</si>
  <si>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</si>
  <si>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</si>
  <si>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</si>
  <si>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</si>
  <si>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</si>
  <si>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</si>
  <si>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</si>
  <si>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</si>
  <si>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</si>
  <si>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</si>
  <si>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</si>
  <si>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</si>
  <si>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</si>
  <si>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</si>
  <si>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</si>
  <si>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</si>
  <si>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</si>
  <si>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</si>
  <si>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</si>
  <si>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</si>
  <si>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</si>
  <si>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</si>
  <si>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</si>
  <si>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</si>
  <si>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</si>
  <si>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</si>
  <si>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</si>
  <si>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</si>
  <si>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</si>
  <si>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</si>
  <si>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</si>
  <si>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</si>
  <si>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</si>
  <si>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</si>
  <si>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</si>
  <si>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</si>
  <si>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</si>
  <si>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</si>
  <si>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</si>
  <si>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</si>
  <si>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</si>
  <si>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</si>
  <si>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</si>
  <si>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</si>
  <si>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</si>
  <si>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</si>
  <si>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</si>
  <si>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</si>
  <si>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</si>
  <si>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</si>
  <si>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</si>
  <si>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</si>
  <si>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</si>
  <si>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</si>
  <si>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</si>
  <si>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</si>
  <si>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</si>
  <si>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</si>
  <si>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</si>
  <si>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</si>
  <si>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</si>
  <si>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</si>
  <si>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</si>
  <si>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</si>
  <si>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</si>
  <si>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</si>
  <si>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</si>
  <si>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</si>
  <si>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</si>
  <si>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</si>
  <si>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</si>
  <si>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</si>
  <si>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</si>
  <si>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</si>
  <si>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</si>
  <si>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</si>
  <si>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</si>
  <si>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</si>
  <si>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</si>
  <si>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</si>
  <si>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</si>
  <si>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</si>
  <si>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</si>
  <si>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</si>
  <si>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</si>
  <si>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</si>
  <si>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</si>
  <si>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</si>
  <si>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</si>
  <si>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</si>
  <si>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</si>
  <si>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</si>
  <si>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</si>
  <si>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</si>
  <si>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</si>
  <si>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</si>
  <si>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</si>
  <si>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</si>
  <si>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</si>
  <si>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</si>
  <si>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</si>
  <si>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</si>
  <si>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</si>
  <si>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</si>
  <si>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</si>
  <si>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</si>
  <si>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</si>
  <si>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</si>
  <si>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</si>
  <si>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</si>
  <si>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</si>
  <si>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</si>
  <si>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</si>
  <si>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</si>
  <si>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</si>
  <si>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</si>
  <si>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</si>
  <si>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</si>
  <si>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</si>
  <si>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</si>
  <si>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</si>
  <si>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</si>
  <si>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</si>
  <si>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</si>
  <si>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</si>
  <si>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</si>
  <si>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</si>
  <si>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</si>
  <si>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</si>
  <si>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</si>
  <si>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</si>
  <si>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</si>
  <si>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</si>
  <si>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</si>
  <si>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</si>
  <si>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</si>
  <si>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</si>
  <si>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</si>
  <si>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</si>
  <si>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</si>
  <si>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</si>
  <si>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</si>
  <si>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</si>
  <si>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</si>
  <si>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</si>
  <si>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</si>
  <si>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</si>
  <si>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</si>
  <si>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</si>
  <si>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</si>
  <si>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</si>
  <si>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</si>
  <si>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</si>
  <si>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</si>
  <si>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</si>
  <si>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</si>
  <si>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</si>
  <si>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</si>
  <si>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</si>
  <si>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</si>
  <si>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</si>
  <si>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</si>
  <si>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</si>
  <si>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</si>
  <si>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</si>
  <si>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</si>
  <si>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</si>
  <si>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</si>
  <si>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</si>
  <si>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</si>
  <si>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</si>
  <si>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</si>
  <si>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</si>
  <si>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</si>
  <si>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</si>
  <si>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</si>
  <si>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</si>
  <si>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</si>
  <si>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</si>
  <si>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</si>
  <si>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</si>
  <si>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</si>
  <si>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</si>
  <si>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</si>
  <si>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</si>
  <si>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</si>
  <si>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</si>
  <si>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Абдрашитов Рамиль</t>
  </si>
  <si>
    <t>Алмасбек Сафия</t>
  </si>
  <si>
    <t>Баисова Азина</t>
  </si>
  <si>
    <t>Болатхан Бейбіт</t>
  </si>
  <si>
    <t>Ғалым Алихан</t>
  </si>
  <si>
    <t>Дюсекова Медина</t>
  </si>
  <si>
    <t>Еркен Дария</t>
  </si>
  <si>
    <t>Жанбатыр Амира</t>
  </si>
  <si>
    <t>Жусупов Алидар</t>
  </si>
  <si>
    <t>Кенжеболат Малика</t>
  </si>
  <si>
    <t>Қорғанбек Аяулым</t>
  </si>
  <si>
    <t>Қорғанбек Арлан</t>
  </si>
  <si>
    <t>Маннанов Дамир</t>
  </si>
  <si>
    <t>Мусаева Айлин</t>
  </si>
  <si>
    <t>Мусалимова Рунар</t>
  </si>
  <si>
    <t>Омербеков Амирхан</t>
  </si>
  <si>
    <t>Саутбек Расул</t>
  </si>
  <si>
    <t>Серикова Медина</t>
  </si>
  <si>
    <t>Сырымбет Нұрали</t>
  </si>
  <si>
    <t>Хабиболла Таир</t>
  </si>
  <si>
    <t>Шайкенова Аиша</t>
  </si>
  <si>
    <t>Шулембаев Асанали</t>
  </si>
  <si>
    <t>Шакірбай Арыстан</t>
  </si>
  <si>
    <t>Дене тәрбиесі</t>
  </si>
  <si>
    <t>Қоршаған әлеммен таныстыру</t>
  </si>
  <si>
    <t xml:space="preserve">                                  Оқу жылы: 2024 - 2025ж                          Топ: №1 "Көжектер"             Өткізу кезеңі:  Қорытынды  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</si>
</sst>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4" borderId="12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1377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3"/>
      <c r="B5" s="83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76" t="s">
        <v>22</v>
      </c>
      <c r="D11" s="76" t="s">
        <v>5</v>
      </c>
      <c r="E11" s="76" t="s">
        <v>6</v>
      </c>
      <c r="F11" s="76" t="s">
        <v>26</v>
      </c>
      <c r="G11" s="76" t="s">
        <v>7</v>
      </c>
      <c r="H11" s="76" t="s">
        <v>8</v>
      </c>
      <c r="I11" s="76" t="s">
        <v>23</v>
      </c>
      <c r="J11" s="76" t="s">
        <v>9</v>
      </c>
      <c r="K11" s="76" t="s">
        <v>10</v>
      </c>
      <c r="L11" s="76" t="s">
        <v>28</v>
      </c>
      <c r="M11" s="76" t="s">
        <v>6</v>
      </c>
      <c r="N11" s="76" t="s">
        <v>12</v>
      </c>
      <c r="O11" s="76" t="s">
        <v>24</v>
      </c>
      <c r="P11" s="76" t="s">
        <v>10</v>
      </c>
      <c r="Q11" s="76" t="s">
        <v>13</v>
      </c>
      <c r="R11" s="76" t="s">
        <v>25</v>
      </c>
      <c r="S11" s="76" t="s">
        <v>12</v>
      </c>
      <c r="T11" s="76" t="s">
        <v>7</v>
      </c>
      <c r="U11" s="76" t="s">
        <v>36</v>
      </c>
      <c r="V11" s="76" t="s">
        <v>14</v>
      </c>
      <c r="W11" s="76" t="s">
        <v>9</v>
      </c>
      <c r="X11" s="76" t="s">
        <v>44</v>
      </c>
      <c r="Y11" s="76"/>
      <c r="Z11" s="76"/>
      <c r="AA11" s="76" t="s">
        <v>45</v>
      </c>
      <c r="AB11" s="76"/>
      <c r="AC11" s="76"/>
      <c r="AD11" s="76" t="s">
        <v>46</v>
      </c>
      <c r="AE11" s="76"/>
      <c r="AF11" s="76"/>
      <c r="AG11" s="76" t="s">
        <v>47</v>
      </c>
      <c r="AH11" s="76"/>
      <c r="AI11" s="76"/>
      <c r="AJ11" s="76" t="s">
        <v>48</v>
      </c>
      <c r="AK11" s="76"/>
      <c r="AL11" s="76"/>
      <c r="AM11" s="76" t="s">
        <v>49</v>
      </c>
      <c r="AN11" s="76"/>
      <c r="AO11" s="76"/>
      <c r="AP11" s="75" t="s">
        <v>50</v>
      </c>
      <c r="AQ11" s="75"/>
      <c r="AR11" s="75"/>
      <c r="AS11" s="76" t="s">
        <v>51</v>
      </c>
      <c r="AT11" s="76"/>
      <c r="AU11" s="76"/>
      <c r="AV11" s="76" t="s">
        <v>52</v>
      </c>
      <c r="AW11" s="76"/>
      <c r="AX11" s="76"/>
      <c r="AY11" s="76" t="s">
        <v>53</v>
      </c>
      <c r="AZ11" s="76"/>
      <c r="BA11" s="76"/>
      <c r="BB11" s="76" t="s">
        <v>54</v>
      </c>
      <c r="BC11" s="76"/>
      <c r="BD11" s="76"/>
      <c r="BE11" s="76" t="s">
        <v>55</v>
      </c>
      <c r="BF11" s="76"/>
      <c r="BG11" s="76"/>
      <c r="BH11" s="75" t="s">
        <v>90</v>
      </c>
      <c r="BI11" s="75"/>
      <c r="BJ11" s="75"/>
      <c r="BK11" s="75" t="s">
        <v>91</v>
      </c>
      <c r="BL11" s="75"/>
      <c r="BM11" s="75"/>
      <c r="BN11" s="75" t="s">
        <v>92</v>
      </c>
      <c r="BO11" s="75"/>
      <c r="BP11" s="75"/>
      <c r="BQ11" s="75" t="s">
        <v>93</v>
      </c>
      <c r="BR11" s="75"/>
      <c r="BS11" s="75"/>
      <c r="BT11" s="75" t="s">
        <v>94</v>
      </c>
      <c r="BU11" s="75"/>
      <c r="BV11" s="75"/>
      <c r="BW11" s="75" t="s">
        <v>105</v>
      </c>
      <c r="BX11" s="75"/>
      <c r="BY11" s="75"/>
      <c r="BZ11" s="75" t="s">
        <v>106</v>
      </c>
      <c r="CA11" s="75"/>
      <c r="CB11" s="75"/>
      <c r="CC11" s="75" t="s">
        <v>107</v>
      </c>
      <c r="CD11" s="75"/>
      <c r="CE11" s="75"/>
      <c r="CF11" s="75" t="s">
        <v>108</v>
      </c>
      <c r="CG11" s="75"/>
      <c r="CH11" s="75"/>
      <c r="CI11" s="75" t="s">
        <v>109</v>
      </c>
      <c r="CJ11" s="75"/>
      <c r="CK11" s="75"/>
      <c r="CL11" s="75" t="s">
        <v>110</v>
      </c>
      <c r="CM11" s="75"/>
      <c r="CN11" s="75"/>
      <c r="CO11" s="75" t="s">
        <v>111</v>
      </c>
      <c r="CP11" s="75"/>
      <c r="CQ11" s="75"/>
      <c r="CR11" s="75" t="s">
        <v>112</v>
      </c>
      <c r="CS11" s="75"/>
      <c r="CT11" s="75"/>
      <c r="CU11" s="75" t="s">
        <v>113</v>
      </c>
      <c r="CV11" s="75"/>
      <c r="CW11" s="75"/>
      <c r="CX11" s="75" t="s">
        <v>114</v>
      </c>
      <c r="CY11" s="75"/>
      <c r="CZ11" s="75"/>
      <c r="DA11" s="75" t="s">
        <v>140</v>
      </c>
      <c r="DB11" s="75"/>
      <c r="DC11" s="75"/>
      <c r="DD11" s="75" t="s">
        <v>141</v>
      </c>
      <c r="DE11" s="75"/>
      <c r="DF11" s="75"/>
      <c r="DG11" s="75" t="s">
        <v>142</v>
      </c>
      <c r="DH11" s="75"/>
      <c r="DI11" s="75"/>
      <c r="DJ11" s="75" t="s">
        <v>143</v>
      </c>
      <c r="DK11" s="75"/>
      <c r="DL11" s="75"/>
      <c r="DM11" s="75" t="s">
        <v>144</v>
      </c>
      <c r="DN11" s="75"/>
      <c r="DO11" s="75"/>
    </row>
    <row r="12" spans="1:254" ht="60" customHeight="1" x14ac:dyDescent="0.25">
      <c r="A12" s="83"/>
      <c r="B12" s="83"/>
      <c r="C12" s="77" t="s">
        <v>843</v>
      </c>
      <c r="D12" s="77"/>
      <c r="E12" s="77"/>
      <c r="F12" s="77" t="s">
        <v>1336</v>
      </c>
      <c r="G12" s="77"/>
      <c r="H12" s="77"/>
      <c r="I12" s="77" t="s">
        <v>29</v>
      </c>
      <c r="J12" s="77"/>
      <c r="K12" s="77"/>
      <c r="L12" s="77" t="s">
        <v>37</v>
      </c>
      <c r="M12" s="77"/>
      <c r="N12" s="77"/>
      <c r="O12" s="77" t="s">
        <v>39</v>
      </c>
      <c r="P12" s="77"/>
      <c r="Q12" s="77"/>
      <c r="R12" s="77" t="s">
        <v>40</v>
      </c>
      <c r="S12" s="77"/>
      <c r="T12" s="77"/>
      <c r="U12" s="77" t="s">
        <v>43</v>
      </c>
      <c r="V12" s="77"/>
      <c r="W12" s="77"/>
      <c r="X12" s="77" t="s">
        <v>848</v>
      </c>
      <c r="Y12" s="77"/>
      <c r="Z12" s="77"/>
      <c r="AA12" s="77" t="s">
        <v>850</v>
      </c>
      <c r="AB12" s="77"/>
      <c r="AC12" s="77"/>
      <c r="AD12" s="77" t="s">
        <v>852</v>
      </c>
      <c r="AE12" s="77"/>
      <c r="AF12" s="77"/>
      <c r="AG12" s="77" t="s">
        <v>854</v>
      </c>
      <c r="AH12" s="77"/>
      <c r="AI12" s="77"/>
      <c r="AJ12" s="77" t="s">
        <v>856</v>
      </c>
      <c r="AK12" s="77"/>
      <c r="AL12" s="77"/>
      <c r="AM12" s="77" t="s">
        <v>860</v>
      </c>
      <c r="AN12" s="77"/>
      <c r="AO12" s="77"/>
      <c r="AP12" s="77" t="s">
        <v>861</v>
      </c>
      <c r="AQ12" s="77"/>
      <c r="AR12" s="77"/>
      <c r="AS12" s="77" t="s">
        <v>863</v>
      </c>
      <c r="AT12" s="77"/>
      <c r="AU12" s="77"/>
      <c r="AV12" s="77" t="s">
        <v>864</v>
      </c>
      <c r="AW12" s="77"/>
      <c r="AX12" s="77"/>
      <c r="AY12" s="77" t="s">
        <v>867</v>
      </c>
      <c r="AZ12" s="77"/>
      <c r="BA12" s="77"/>
      <c r="BB12" s="77" t="s">
        <v>868</v>
      </c>
      <c r="BC12" s="77"/>
      <c r="BD12" s="77"/>
      <c r="BE12" s="77" t="s">
        <v>871</v>
      </c>
      <c r="BF12" s="77"/>
      <c r="BG12" s="77"/>
      <c r="BH12" s="77" t="s">
        <v>872</v>
      </c>
      <c r="BI12" s="77"/>
      <c r="BJ12" s="77"/>
      <c r="BK12" s="77" t="s">
        <v>876</v>
      </c>
      <c r="BL12" s="77"/>
      <c r="BM12" s="77"/>
      <c r="BN12" s="77" t="s">
        <v>875</v>
      </c>
      <c r="BO12" s="77"/>
      <c r="BP12" s="77"/>
      <c r="BQ12" s="77" t="s">
        <v>877</v>
      </c>
      <c r="BR12" s="77"/>
      <c r="BS12" s="77"/>
      <c r="BT12" s="77" t="s">
        <v>878</v>
      </c>
      <c r="BU12" s="77"/>
      <c r="BV12" s="77"/>
      <c r="BW12" s="77" t="s">
        <v>880</v>
      </c>
      <c r="BX12" s="77"/>
      <c r="BY12" s="77"/>
      <c r="BZ12" s="77" t="s">
        <v>882</v>
      </c>
      <c r="CA12" s="77"/>
      <c r="CB12" s="77"/>
      <c r="CC12" s="77" t="s">
        <v>883</v>
      </c>
      <c r="CD12" s="77"/>
      <c r="CE12" s="77"/>
      <c r="CF12" s="77" t="s">
        <v>884</v>
      </c>
      <c r="CG12" s="77"/>
      <c r="CH12" s="77"/>
      <c r="CI12" s="77" t="s">
        <v>886</v>
      </c>
      <c r="CJ12" s="77"/>
      <c r="CK12" s="77"/>
      <c r="CL12" s="77" t="s">
        <v>126</v>
      </c>
      <c r="CM12" s="77"/>
      <c r="CN12" s="77"/>
      <c r="CO12" s="77" t="s">
        <v>128</v>
      </c>
      <c r="CP12" s="77"/>
      <c r="CQ12" s="77"/>
      <c r="CR12" s="77" t="s">
        <v>887</v>
      </c>
      <c r="CS12" s="77"/>
      <c r="CT12" s="77"/>
      <c r="CU12" s="77" t="s">
        <v>133</v>
      </c>
      <c r="CV12" s="77"/>
      <c r="CW12" s="77"/>
      <c r="CX12" s="77" t="s">
        <v>888</v>
      </c>
      <c r="CY12" s="77"/>
      <c r="CZ12" s="77"/>
      <c r="DA12" s="77" t="s">
        <v>889</v>
      </c>
      <c r="DB12" s="77"/>
      <c r="DC12" s="77"/>
      <c r="DD12" s="77" t="s">
        <v>893</v>
      </c>
      <c r="DE12" s="77"/>
      <c r="DF12" s="77"/>
      <c r="DG12" s="77" t="s">
        <v>895</v>
      </c>
      <c r="DH12" s="77"/>
      <c r="DI12" s="77"/>
      <c r="DJ12" s="77" t="s">
        <v>897</v>
      </c>
      <c r="DK12" s="77"/>
      <c r="DL12" s="77"/>
      <c r="DM12" s="77" t="s">
        <v>899</v>
      </c>
      <c r="DN12" s="77"/>
      <c r="DO12" s="77"/>
    </row>
    <row r="13" spans="1:254" ht="111.75" customHeight="1" x14ac:dyDescent="0.25">
      <c r="A13" s="84"/>
      <c r="B13" s="84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8" t="s">
        <v>805</v>
      </c>
      <c r="B39" s="7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0" t="s">
        <v>839</v>
      </c>
      <c r="B40" s="8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2" t="s">
        <v>811</v>
      </c>
      <c r="C42" s="63"/>
      <c r="D42" s="63"/>
      <c r="E42" s="64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5" t="s">
        <v>56</v>
      </c>
      <c r="E47" s="66"/>
      <c r="F47" s="68" t="s">
        <v>3</v>
      </c>
      <c r="G47" s="69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5" t="s">
        <v>116</v>
      </c>
      <c r="E56" s="66"/>
      <c r="F56" s="70" t="s">
        <v>117</v>
      </c>
      <c r="G56" s="71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7" t="s">
        <v>1377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5" t="s">
        <v>0</v>
      </c>
      <c r="B5" s="9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95"/>
      <c r="B6" s="95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5"/>
      <c r="B11" s="9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5"/>
      <c r="B12" s="95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5" t="s">
        <v>14</v>
      </c>
      <c r="AH12" s="75"/>
      <c r="AI12" s="75"/>
      <c r="AJ12" s="76" t="s">
        <v>9</v>
      </c>
      <c r="AK12" s="76"/>
      <c r="AL12" s="76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95"/>
      <c r="B13" s="95"/>
      <c r="C13" s="77" t="s">
        <v>902</v>
      </c>
      <c r="D13" s="77"/>
      <c r="E13" s="77"/>
      <c r="F13" s="77" t="s">
        <v>906</v>
      </c>
      <c r="G13" s="77"/>
      <c r="H13" s="77"/>
      <c r="I13" s="77" t="s">
        <v>907</v>
      </c>
      <c r="J13" s="77"/>
      <c r="K13" s="77"/>
      <c r="L13" s="77" t="s">
        <v>908</v>
      </c>
      <c r="M13" s="77"/>
      <c r="N13" s="77"/>
      <c r="O13" s="77" t="s">
        <v>202</v>
      </c>
      <c r="P13" s="77"/>
      <c r="Q13" s="77"/>
      <c r="R13" s="77" t="s">
        <v>204</v>
      </c>
      <c r="S13" s="77"/>
      <c r="T13" s="77"/>
      <c r="U13" s="77" t="s">
        <v>910</v>
      </c>
      <c r="V13" s="77"/>
      <c r="W13" s="77"/>
      <c r="X13" s="77" t="s">
        <v>911</v>
      </c>
      <c r="Y13" s="77"/>
      <c r="Z13" s="77"/>
      <c r="AA13" s="77" t="s">
        <v>912</v>
      </c>
      <c r="AB13" s="77"/>
      <c r="AC13" s="77"/>
      <c r="AD13" s="77" t="s">
        <v>914</v>
      </c>
      <c r="AE13" s="77"/>
      <c r="AF13" s="77"/>
      <c r="AG13" s="77" t="s">
        <v>916</v>
      </c>
      <c r="AH13" s="77"/>
      <c r="AI13" s="77"/>
      <c r="AJ13" s="77" t="s">
        <v>1322</v>
      </c>
      <c r="AK13" s="77"/>
      <c r="AL13" s="77"/>
      <c r="AM13" s="77" t="s">
        <v>921</v>
      </c>
      <c r="AN13" s="77"/>
      <c r="AO13" s="77"/>
      <c r="AP13" s="77" t="s">
        <v>922</v>
      </c>
      <c r="AQ13" s="77"/>
      <c r="AR13" s="77"/>
      <c r="AS13" s="77" t="s">
        <v>923</v>
      </c>
      <c r="AT13" s="77"/>
      <c r="AU13" s="77"/>
      <c r="AV13" s="77" t="s">
        <v>924</v>
      </c>
      <c r="AW13" s="77"/>
      <c r="AX13" s="77"/>
      <c r="AY13" s="77" t="s">
        <v>926</v>
      </c>
      <c r="AZ13" s="77"/>
      <c r="BA13" s="77"/>
      <c r="BB13" s="77" t="s">
        <v>927</v>
      </c>
      <c r="BC13" s="77"/>
      <c r="BD13" s="77"/>
      <c r="BE13" s="77" t="s">
        <v>928</v>
      </c>
      <c r="BF13" s="77"/>
      <c r="BG13" s="77"/>
      <c r="BH13" s="77" t="s">
        <v>929</v>
      </c>
      <c r="BI13" s="77"/>
      <c r="BJ13" s="77"/>
      <c r="BK13" s="77" t="s">
        <v>930</v>
      </c>
      <c r="BL13" s="77"/>
      <c r="BM13" s="77"/>
      <c r="BN13" s="77" t="s">
        <v>932</v>
      </c>
      <c r="BO13" s="77"/>
      <c r="BP13" s="77"/>
      <c r="BQ13" s="77" t="s">
        <v>933</v>
      </c>
      <c r="BR13" s="77"/>
      <c r="BS13" s="77"/>
      <c r="BT13" s="77" t="s">
        <v>935</v>
      </c>
      <c r="BU13" s="77"/>
      <c r="BV13" s="77"/>
      <c r="BW13" s="77" t="s">
        <v>937</v>
      </c>
      <c r="BX13" s="77"/>
      <c r="BY13" s="77"/>
      <c r="BZ13" s="77" t="s">
        <v>938</v>
      </c>
      <c r="CA13" s="77"/>
      <c r="CB13" s="77"/>
      <c r="CC13" s="77" t="s">
        <v>942</v>
      </c>
      <c r="CD13" s="77"/>
      <c r="CE13" s="77"/>
      <c r="CF13" s="77" t="s">
        <v>945</v>
      </c>
      <c r="CG13" s="77"/>
      <c r="CH13" s="77"/>
      <c r="CI13" s="77" t="s">
        <v>946</v>
      </c>
      <c r="CJ13" s="77"/>
      <c r="CK13" s="77"/>
      <c r="CL13" s="77" t="s">
        <v>947</v>
      </c>
      <c r="CM13" s="77"/>
      <c r="CN13" s="77"/>
      <c r="CO13" s="77" t="s">
        <v>948</v>
      </c>
      <c r="CP13" s="77"/>
      <c r="CQ13" s="77"/>
      <c r="CR13" s="77" t="s">
        <v>950</v>
      </c>
      <c r="CS13" s="77"/>
      <c r="CT13" s="77"/>
      <c r="CU13" s="77" t="s">
        <v>951</v>
      </c>
      <c r="CV13" s="77"/>
      <c r="CW13" s="77"/>
      <c r="CX13" s="77" t="s">
        <v>952</v>
      </c>
      <c r="CY13" s="77"/>
      <c r="CZ13" s="77"/>
      <c r="DA13" s="77" t="s">
        <v>953</v>
      </c>
      <c r="DB13" s="77"/>
      <c r="DC13" s="77"/>
      <c r="DD13" s="77" t="s">
        <v>954</v>
      </c>
      <c r="DE13" s="77"/>
      <c r="DF13" s="77"/>
      <c r="DG13" s="77" t="s">
        <v>955</v>
      </c>
      <c r="DH13" s="77"/>
      <c r="DI13" s="77"/>
      <c r="DJ13" s="77" t="s">
        <v>957</v>
      </c>
      <c r="DK13" s="77"/>
      <c r="DL13" s="77"/>
      <c r="DM13" s="77" t="s">
        <v>958</v>
      </c>
      <c r="DN13" s="77"/>
      <c r="DO13" s="77"/>
      <c r="DP13" s="77" t="s">
        <v>959</v>
      </c>
      <c r="DQ13" s="77"/>
      <c r="DR13" s="77"/>
    </row>
    <row r="14" spans="1:254" ht="83.25" customHeight="1" x14ac:dyDescent="0.25">
      <c r="A14" s="95"/>
      <c r="B14" s="95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840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2" t="s">
        <v>811</v>
      </c>
      <c r="C43" s="63"/>
      <c r="D43" s="63"/>
      <c r="E43" s="6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7" t="s">
        <v>1377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5" t="s">
        <v>0</v>
      </c>
      <c r="B4" s="9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95"/>
      <c r="B5" s="95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3" t="s">
        <v>1019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95"/>
      <c r="B6" s="9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5"/>
      <c r="B11" s="95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978</v>
      </c>
      <c r="V11" s="76"/>
      <c r="W11" s="76"/>
      <c r="X11" s="76" t="s">
        <v>979</v>
      </c>
      <c r="Y11" s="76"/>
      <c r="Z11" s="76"/>
      <c r="AA11" s="75" t="s">
        <v>980</v>
      </c>
      <c r="AB11" s="75"/>
      <c r="AC11" s="75"/>
      <c r="AD11" s="76" t="s">
        <v>285</v>
      </c>
      <c r="AE11" s="76"/>
      <c r="AF11" s="76"/>
      <c r="AG11" s="76" t="s">
        <v>286</v>
      </c>
      <c r="AH11" s="76"/>
      <c r="AI11" s="76"/>
      <c r="AJ11" s="75" t="s">
        <v>287</v>
      </c>
      <c r="AK11" s="75"/>
      <c r="AL11" s="75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1002</v>
      </c>
      <c r="BF11" s="76"/>
      <c r="BG11" s="76"/>
      <c r="BH11" s="76" t="s">
        <v>293</v>
      </c>
      <c r="BI11" s="76"/>
      <c r="BJ11" s="76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95"/>
      <c r="B12" s="95"/>
      <c r="C12" s="77" t="s">
        <v>960</v>
      </c>
      <c r="D12" s="77"/>
      <c r="E12" s="77"/>
      <c r="F12" s="77" t="s">
        <v>964</v>
      </c>
      <c r="G12" s="77"/>
      <c r="H12" s="77"/>
      <c r="I12" s="77" t="s">
        <v>968</v>
      </c>
      <c r="J12" s="77"/>
      <c r="K12" s="77"/>
      <c r="L12" s="77" t="s">
        <v>972</v>
      </c>
      <c r="M12" s="77"/>
      <c r="N12" s="77"/>
      <c r="O12" s="77" t="s">
        <v>974</v>
      </c>
      <c r="P12" s="77"/>
      <c r="Q12" s="77"/>
      <c r="R12" s="77" t="s">
        <v>977</v>
      </c>
      <c r="S12" s="77"/>
      <c r="T12" s="77"/>
      <c r="U12" s="77" t="s">
        <v>338</v>
      </c>
      <c r="V12" s="77"/>
      <c r="W12" s="77"/>
      <c r="X12" s="77" t="s">
        <v>341</v>
      </c>
      <c r="Y12" s="77"/>
      <c r="Z12" s="77"/>
      <c r="AA12" s="77" t="s">
        <v>981</v>
      </c>
      <c r="AB12" s="77"/>
      <c r="AC12" s="77"/>
      <c r="AD12" s="77" t="s">
        <v>985</v>
      </c>
      <c r="AE12" s="77"/>
      <c r="AF12" s="77"/>
      <c r="AG12" s="77" t="s">
        <v>986</v>
      </c>
      <c r="AH12" s="77"/>
      <c r="AI12" s="77"/>
      <c r="AJ12" s="77" t="s">
        <v>990</v>
      </c>
      <c r="AK12" s="77"/>
      <c r="AL12" s="77"/>
      <c r="AM12" s="77" t="s">
        <v>994</v>
      </c>
      <c r="AN12" s="77"/>
      <c r="AO12" s="77"/>
      <c r="AP12" s="77" t="s">
        <v>998</v>
      </c>
      <c r="AQ12" s="77"/>
      <c r="AR12" s="77"/>
      <c r="AS12" s="77" t="s">
        <v>999</v>
      </c>
      <c r="AT12" s="77"/>
      <c r="AU12" s="77"/>
      <c r="AV12" s="77" t="s">
        <v>1003</v>
      </c>
      <c r="AW12" s="77"/>
      <c r="AX12" s="77"/>
      <c r="AY12" s="77" t="s">
        <v>1004</v>
      </c>
      <c r="AZ12" s="77"/>
      <c r="BA12" s="77"/>
      <c r="BB12" s="77" t="s">
        <v>1005</v>
      </c>
      <c r="BC12" s="77"/>
      <c r="BD12" s="77"/>
      <c r="BE12" s="77" t="s">
        <v>1006</v>
      </c>
      <c r="BF12" s="77"/>
      <c r="BG12" s="77"/>
      <c r="BH12" s="77" t="s">
        <v>1007</v>
      </c>
      <c r="BI12" s="77"/>
      <c r="BJ12" s="77"/>
      <c r="BK12" s="77" t="s">
        <v>357</v>
      </c>
      <c r="BL12" s="77"/>
      <c r="BM12" s="77"/>
      <c r="BN12" s="77" t="s">
        <v>359</v>
      </c>
      <c r="BO12" s="77"/>
      <c r="BP12" s="77"/>
      <c r="BQ12" s="77" t="s">
        <v>1011</v>
      </c>
      <c r="BR12" s="77"/>
      <c r="BS12" s="77"/>
      <c r="BT12" s="77" t="s">
        <v>1012</v>
      </c>
      <c r="BU12" s="77"/>
      <c r="BV12" s="77"/>
      <c r="BW12" s="77" t="s">
        <v>1013</v>
      </c>
      <c r="BX12" s="77"/>
      <c r="BY12" s="77"/>
      <c r="BZ12" s="77" t="s">
        <v>1014</v>
      </c>
      <c r="CA12" s="77"/>
      <c r="CB12" s="77"/>
      <c r="CC12" s="77" t="s">
        <v>369</v>
      </c>
      <c r="CD12" s="77"/>
      <c r="CE12" s="77"/>
      <c r="CF12" s="103" t="s">
        <v>372</v>
      </c>
      <c r="CG12" s="103"/>
      <c r="CH12" s="103"/>
      <c r="CI12" s="77" t="s">
        <v>376</v>
      </c>
      <c r="CJ12" s="77"/>
      <c r="CK12" s="77"/>
      <c r="CL12" s="77" t="s">
        <v>1325</v>
      </c>
      <c r="CM12" s="77"/>
      <c r="CN12" s="77"/>
      <c r="CO12" s="77" t="s">
        <v>382</v>
      </c>
      <c r="CP12" s="77"/>
      <c r="CQ12" s="77"/>
      <c r="CR12" s="103" t="s">
        <v>385</v>
      </c>
      <c r="CS12" s="103"/>
      <c r="CT12" s="103"/>
      <c r="CU12" s="77" t="s">
        <v>388</v>
      </c>
      <c r="CV12" s="77"/>
      <c r="CW12" s="77"/>
      <c r="CX12" s="77" t="s">
        <v>390</v>
      </c>
      <c r="CY12" s="77"/>
      <c r="CZ12" s="77"/>
      <c r="DA12" s="77" t="s">
        <v>394</v>
      </c>
      <c r="DB12" s="77"/>
      <c r="DC12" s="77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1023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1032</v>
      </c>
      <c r="EO12" s="103"/>
      <c r="EP12" s="103"/>
      <c r="EQ12" s="103" t="s">
        <v>1034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1038</v>
      </c>
      <c r="FA12" s="103"/>
      <c r="FB12" s="103"/>
      <c r="FC12" s="103" t="s">
        <v>1042</v>
      </c>
      <c r="FD12" s="103"/>
      <c r="FE12" s="103"/>
      <c r="FF12" s="103" t="s">
        <v>1044</v>
      </c>
      <c r="FG12" s="103"/>
      <c r="FH12" s="103"/>
      <c r="FI12" s="103" t="s">
        <v>1048</v>
      </c>
      <c r="FJ12" s="103"/>
      <c r="FK12" s="103"/>
    </row>
    <row r="13" spans="1:254" ht="180" x14ac:dyDescent="0.25">
      <c r="A13" s="95"/>
      <c r="B13" s="95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0" t="s">
        <v>839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abSelected="1" workbookViewId="0">
      <selection activeCell="V2" sqref="V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1407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7" t="s">
        <v>1377</v>
      </c>
      <c r="G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5" t="s">
        <v>0</v>
      </c>
      <c r="B4" s="9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95"/>
      <c r="B5" s="95"/>
      <c r="C5" s="76" t="s">
        <v>1405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1406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95"/>
      <c r="B6" s="9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5"/>
      <c r="B11" s="95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5" t="s">
        <v>446</v>
      </c>
      <c r="AN11" s="75"/>
      <c r="AO11" s="75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5" t="s">
        <v>495</v>
      </c>
      <c r="BF11" s="75"/>
      <c r="BG11" s="75"/>
      <c r="BH11" s="75" t="s">
        <v>452</v>
      </c>
      <c r="BI11" s="75"/>
      <c r="BJ11" s="75"/>
      <c r="BK11" s="76" t="s">
        <v>453</v>
      </c>
      <c r="BL11" s="76"/>
      <c r="BM11" s="76"/>
      <c r="BN11" s="76" t="s">
        <v>454</v>
      </c>
      <c r="BO11" s="76"/>
      <c r="BP11" s="76"/>
      <c r="BQ11" s="75" t="s">
        <v>455</v>
      </c>
      <c r="BR11" s="75"/>
      <c r="BS11" s="75"/>
      <c r="BT11" s="76" t="s">
        <v>456</v>
      </c>
      <c r="BU11" s="76"/>
      <c r="BV11" s="76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95"/>
      <c r="B12" s="95"/>
      <c r="C12" s="77" t="s">
        <v>1052</v>
      </c>
      <c r="D12" s="77"/>
      <c r="E12" s="77"/>
      <c r="F12" s="77" t="s">
        <v>1055</v>
      </c>
      <c r="G12" s="77"/>
      <c r="H12" s="77"/>
      <c r="I12" s="77" t="s">
        <v>1058</v>
      </c>
      <c r="J12" s="77"/>
      <c r="K12" s="77"/>
      <c r="L12" s="77" t="s">
        <v>538</v>
      </c>
      <c r="M12" s="77"/>
      <c r="N12" s="77"/>
      <c r="O12" s="77" t="s">
        <v>1061</v>
      </c>
      <c r="P12" s="77"/>
      <c r="Q12" s="77"/>
      <c r="R12" s="77" t="s">
        <v>1064</v>
      </c>
      <c r="S12" s="77"/>
      <c r="T12" s="77"/>
      <c r="U12" s="77" t="s">
        <v>1068</v>
      </c>
      <c r="V12" s="77"/>
      <c r="W12" s="77"/>
      <c r="X12" s="77" t="s">
        <v>539</v>
      </c>
      <c r="Y12" s="77"/>
      <c r="Z12" s="77"/>
      <c r="AA12" s="77" t="s">
        <v>540</v>
      </c>
      <c r="AB12" s="77"/>
      <c r="AC12" s="77"/>
      <c r="AD12" s="77" t="s">
        <v>541</v>
      </c>
      <c r="AE12" s="77"/>
      <c r="AF12" s="77"/>
      <c r="AG12" s="77" t="s">
        <v>1073</v>
      </c>
      <c r="AH12" s="77"/>
      <c r="AI12" s="77"/>
      <c r="AJ12" s="77" t="s">
        <v>542</v>
      </c>
      <c r="AK12" s="77"/>
      <c r="AL12" s="77"/>
      <c r="AM12" s="77" t="s">
        <v>543</v>
      </c>
      <c r="AN12" s="77"/>
      <c r="AO12" s="77"/>
      <c r="AP12" s="77" t="s">
        <v>544</v>
      </c>
      <c r="AQ12" s="77"/>
      <c r="AR12" s="77"/>
      <c r="AS12" s="77" t="s">
        <v>1076</v>
      </c>
      <c r="AT12" s="77"/>
      <c r="AU12" s="77"/>
      <c r="AV12" s="77" t="s">
        <v>1326</v>
      </c>
      <c r="AW12" s="77"/>
      <c r="AX12" s="77"/>
      <c r="AY12" s="77" t="s">
        <v>545</v>
      </c>
      <c r="AZ12" s="77"/>
      <c r="BA12" s="77"/>
      <c r="BB12" s="77" t="s">
        <v>529</v>
      </c>
      <c r="BC12" s="77"/>
      <c r="BD12" s="77"/>
      <c r="BE12" s="77" t="s">
        <v>546</v>
      </c>
      <c r="BF12" s="77"/>
      <c r="BG12" s="77"/>
      <c r="BH12" s="77" t="s">
        <v>1082</v>
      </c>
      <c r="BI12" s="77"/>
      <c r="BJ12" s="77"/>
      <c r="BK12" s="77" t="s">
        <v>547</v>
      </c>
      <c r="BL12" s="77"/>
      <c r="BM12" s="77"/>
      <c r="BN12" s="77" t="s">
        <v>548</v>
      </c>
      <c r="BO12" s="77"/>
      <c r="BP12" s="77"/>
      <c r="BQ12" s="77" t="s">
        <v>549</v>
      </c>
      <c r="BR12" s="77"/>
      <c r="BS12" s="77"/>
      <c r="BT12" s="77" t="s">
        <v>550</v>
      </c>
      <c r="BU12" s="77"/>
      <c r="BV12" s="77"/>
      <c r="BW12" s="77" t="s">
        <v>1089</v>
      </c>
      <c r="BX12" s="77"/>
      <c r="BY12" s="77"/>
      <c r="BZ12" s="77" t="s">
        <v>557</v>
      </c>
      <c r="CA12" s="77"/>
      <c r="CB12" s="77"/>
      <c r="CC12" s="77" t="s">
        <v>1093</v>
      </c>
      <c r="CD12" s="77"/>
      <c r="CE12" s="77"/>
      <c r="CF12" s="77" t="s">
        <v>558</v>
      </c>
      <c r="CG12" s="77"/>
      <c r="CH12" s="77"/>
      <c r="CI12" s="77" t="s">
        <v>559</v>
      </c>
      <c r="CJ12" s="77"/>
      <c r="CK12" s="77"/>
      <c r="CL12" s="77" t="s">
        <v>560</v>
      </c>
      <c r="CM12" s="77"/>
      <c r="CN12" s="77"/>
      <c r="CO12" s="77" t="s">
        <v>602</v>
      </c>
      <c r="CP12" s="77"/>
      <c r="CQ12" s="77"/>
      <c r="CR12" s="77" t="s">
        <v>599</v>
      </c>
      <c r="CS12" s="77"/>
      <c r="CT12" s="77"/>
      <c r="CU12" s="77" t="s">
        <v>603</v>
      </c>
      <c r="CV12" s="77"/>
      <c r="CW12" s="77"/>
      <c r="CX12" s="77" t="s">
        <v>600</v>
      </c>
      <c r="CY12" s="77"/>
      <c r="CZ12" s="77"/>
      <c r="DA12" s="77" t="s">
        <v>601</v>
      </c>
      <c r="DB12" s="77"/>
      <c r="DC12" s="77"/>
      <c r="DD12" s="77" t="s">
        <v>1105</v>
      </c>
      <c r="DE12" s="77"/>
      <c r="DF12" s="77"/>
      <c r="DG12" s="77" t="s">
        <v>1108</v>
      </c>
      <c r="DH12" s="77"/>
      <c r="DI12" s="77"/>
      <c r="DJ12" s="77" t="s">
        <v>604</v>
      </c>
      <c r="DK12" s="77"/>
      <c r="DL12" s="77"/>
      <c r="DM12" s="77" t="s">
        <v>1112</v>
      </c>
      <c r="DN12" s="77"/>
      <c r="DO12" s="77"/>
      <c r="DP12" s="77" t="s">
        <v>605</v>
      </c>
      <c r="DQ12" s="77"/>
      <c r="DR12" s="77"/>
      <c r="DS12" s="77" t="s">
        <v>606</v>
      </c>
      <c r="DT12" s="77"/>
      <c r="DU12" s="77"/>
      <c r="DV12" s="77" t="s">
        <v>1120</v>
      </c>
      <c r="DW12" s="77"/>
      <c r="DX12" s="77"/>
      <c r="DY12" s="77" t="s">
        <v>607</v>
      </c>
      <c r="DZ12" s="77"/>
      <c r="EA12" s="77"/>
      <c r="EB12" s="77" t="s">
        <v>608</v>
      </c>
      <c r="EC12" s="77"/>
      <c r="ED12" s="77"/>
      <c r="EE12" s="77" t="s">
        <v>609</v>
      </c>
      <c r="EF12" s="77"/>
      <c r="EG12" s="77"/>
      <c r="EH12" s="77" t="s">
        <v>610</v>
      </c>
      <c r="EI12" s="77"/>
      <c r="EJ12" s="77"/>
      <c r="EK12" s="103" t="s">
        <v>611</v>
      </c>
      <c r="EL12" s="103"/>
      <c r="EM12" s="103"/>
      <c r="EN12" s="77" t="s">
        <v>1131</v>
      </c>
      <c r="EO12" s="77"/>
      <c r="EP12" s="77"/>
      <c r="EQ12" s="77" t="s">
        <v>612</v>
      </c>
      <c r="ER12" s="77"/>
      <c r="ES12" s="77"/>
      <c r="ET12" s="77" t="s">
        <v>613</v>
      </c>
      <c r="EU12" s="77"/>
      <c r="EV12" s="77"/>
      <c r="EW12" s="77" t="s">
        <v>1137</v>
      </c>
      <c r="EX12" s="77"/>
      <c r="EY12" s="77"/>
      <c r="EZ12" s="77" t="s">
        <v>615</v>
      </c>
      <c r="FA12" s="77"/>
      <c r="FB12" s="77"/>
      <c r="FC12" s="77" t="s">
        <v>616</v>
      </c>
      <c r="FD12" s="77"/>
      <c r="FE12" s="77"/>
      <c r="FF12" s="77" t="s">
        <v>614</v>
      </c>
      <c r="FG12" s="77"/>
      <c r="FH12" s="77"/>
      <c r="FI12" s="77" t="s">
        <v>1142</v>
      </c>
      <c r="FJ12" s="77"/>
      <c r="FK12" s="77"/>
      <c r="FL12" s="77" t="s">
        <v>617</v>
      </c>
      <c r="FM12" s="77"/>
      <c r="FN12" s="77"/>
      <c r="FO12" s="77" t="s">
        <v>1146</v>
      </c>
      <c r="FP12" s="77"/>
      <c r="FQ12" s="77"/>
      <c r="FR12" s="77" t="s">
        <v>619</v>
      </c>
      <c r="FS12" s="77"/>
      <c r="FT12" s="77"/>
      <c r="FU12" s="103" t="s">
        <v>1329</v>
      </c>
      <c r="FV12" s="103"/>
      <c r="FW12" s="103"/>
      <c r="FX12" s="77" t="s">
        <v>1330</v>
      </c>
      <c r="FY12" s="77"/>
      <c r="FZ12" s="77"/>
      <c r="GA12" s="77" t="s">
        <v>623</v>
      </c>
      <c r="GB12" s="77"/>
      <c r="GC12" s="77"/>
      <c r="GD12" s="77" t="s">
        <v>1152</v>
      </c>
      <c r="GE12" s="77"/>
      <c r="GF12" s="77"/>
      <c r="GG12" s="77" t="s">
        <v>626</v>
      </c>
      <c r="GH12" s="77"/>
      <c r="GI12" s="77"/>
      <c r="GJ12" s="77" t="s">
        <v>1158</v>
      </c>
      <c r="GK12" s="77"/>
      <c r="GL12" s="77"/>
      <c r="GM12" s="77" t="s">
        <v>1162</v>
      </c>
      <c r="GN12" s="77"/>
      <c r="GO12" s="77"/>
      <c r="GP12" s="77" t="s">
        <v>1331</v>
      </c>
      <c r="GQ12" s="77"/>
      <c r="GR12" s="77"/>
    </row>
    <row r="13" spans="1:254" ht="93.75" customHeight="1" thickBot="1" x14ac:dyDescent="0.3">
      <c r="A13" s="95"/>
      <c r="B13" s="95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6.5" thickBot="1" x14ac:dyDescent="0.3">
      <c r="A14" s="20">
        <v>1</v>
      </c>
      <c r="B14" s="60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>
        <v>1</v>
      </c>
      <c r="AH14" s="4"/>
      <c r="AI14" s="4"/>
      <c r="AJ14" s="4">
        <v>1</v>
      </c>
      <c r="AK14" s="4"/>
      <c r="AL14" s="4"/>
      <c r="AM14" s="4"/>
      <c r="AN14" s="4"/>
      <c r="AO14" s="4">
        <v>1</v>
      </c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/>
      <c r="BJ14" s="4">
        <v>1</v>
      </c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/>
      <c r="DL14" s="4">
        <v>1</v>
      </c>
      <c r="DM14" s="4"/>
      <c r="DN14" s="4"/>
      <c r="DO14" s="4">
        <v>1</v>
      </c>
      <c r="DP14" s="4"/>
      <c r="DQ14" s="4">
        <v>1</v>
      </c>
      <c r="DR14" s="4"/>
      <c r="DS14" s="4"/>
      <c r="DT14" s="4"/>
      <c r="DU14" s="4">
        <v>1</v>
      </c>
      <c r="DV14" s="4"/>
      <c r="DW14" s="4"/>
      <c r="DX14" s="4">
        <v>1</v>
      </c>
      <c r="DY14" s="4"/>
      <c r="DZ14" s="4">
        <v>1</v>
      </c>
      <c r="EA14" s="4"/>
      <c r="EB14" s="4"/>
      <c r="EC14" s="4">
        <v>1</v>
      </c>
      <c r="ED14" s="4"/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>
        <v>1</v>
      </c>
      <c r="EV14" s="4"/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1" t="s">
        <v>1383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1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1" t="s">
        <v>1385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1" t="s">
        <v>1386</v>
      </c>
      <c r="C18" s="4"/>
      <c r="D18" s="4">
        <v>1</v>
      </c>
      <c r="E18" s="4"/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>
        <v>1</v>
      </c>
      <c r="EP18" s="4"/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>
        <v>1</v>
      </c>
      <c r="FW18" s="4"/>
      <c r="FX18" s="4"/>
      <c r="FY18" s="4"/>
      <c r="FZ18" s="4">
        <v>1</v>
      </c>
      <c r="GA18" s="4"/>
      <c r="GB18" s="4"/>
      <c r="GC18" s="4">
        <v>1</v>
      </c>
      <c r="GD18" s="4"/>
      <c r="GE18" s="4">
        <v>1</v>
      </c>
      <c r="GF18" s="4"/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1" t="s">
        <v>1387</v>
      </c>
      <c r="C19" s="4"/>
      <c r="D19" s="4">
        <v>1</v>
      </c>
      <c r="E19" s="4"/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/>
      <c r="DX19" s="4">
        <v>1</v>
      </c>
      <c r="DY19" s="4"/>
      <c r="DZ19" s="4">
        <v>1</v>
      </c>
      <c r="EA19" s="4"/>
      <c r="EB19" s="4"/>
      <c r="EC19" s="4">
        <v>1</v>
      </c>
      <c r="ED19" s="4"/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/>
      <c r="FZ19" s="4">
        <v>1</v>
      </c>
      <c r="GA19" s="4"/>
      <c r="GB19" s="4"/>
      <c r="GC19" s="4">
        <v>1</v>
      </c>
      <c r="GD19" s="4"/>
      <c r="GE19" s="4">
        <v>1</v>
      </c>
      <c r="GF19" s="4"/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1" t="s">
        <v>1388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/>
      <c r="AC20" s="4">
        <v>1</v>
      </c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3">
        <v>8</v>
      </c>
      <c r="B21" s="61" t="s">
        <v>1389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6.5" thickBot="1" x14ac:dyDescent="0.3">
      <c r="A22" s="3">
        <v>9</v>
      </c>
      <c r="B22" s="61" t="s">
        <v>1390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/>
      <c r="GR22" s="4">
        <v>1</v>
      </c>
    </row>
    <row r="23" spans="1:254" ht="16.5" thickBot="1" x14ac:dyDescent="0.3">
      <c r="A23" s="3">
        <v>10</v>
      </c>
      <c r="B23" s="61" t="s">
        <v>1391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6.5" thickBot="1" x14ac:dyDescent="0.3">
      <c r="A24" s="3">
        <v>11</v>
      </c>
      <c r="B24" s="61" t="s">
        <v>1392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/>
      <c r="N24" s="4">
        <v>1</v>
      </c>
      <c r="O24" s="4"/>
      <c r="P24" s="4"/>
      <c r="Q24" s="4">
        <v>1</v>
      </c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1" t="s">
        <v>1393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1" t="s">
        <v>1394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1" t="s">
        <v>1395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1" t="s">
        <v>1396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>
        <v>1</v>
      </c>
      <c r="EP28" s="4"/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/>
      <c r="GO28" s="4">
        <v>1</v>
      </c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1" t="s">
        <v>1397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1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/>
      <c r="DL30" s="4">
        <v>1</v>
      </c>
      <c r="DM30" s="4"/>
      <c r="DN30" s="4"/>
      <c r="DO30" s="4">
        <v>1</v>
      </c>
      <c r="DP30" s="4"/>
      <c r="DQ30" s="4">
        <v>1</v>
      </c>
      <c r="DR30" s="4"/>
      <c r="DS30" s="4"/>
      <c r="DT30" s="4"/>
      <c r="DU30" s="4">
        <v>1</v>
      </c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61" t="s">
        <v>1399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/>
      <c r="W31" s="4">
        <v>1</v>
      </c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/>
      <c r="BA31" s="4">
        <v>1</v>
      </c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1" t="s">
        <v>1400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/>
      <c r="W32" s="4">
        <v>1</v>
      </c>
      <c r="X32" s="4"/>
      <c r="Y32" s="4">
        <v>1</v>
      </c>
      <c r="Z32" s="4"/>
      <c r="AA32" s="4"/>
      <c r="AB32" s="4"/>
      <c r="AC32" s="4">
        <v>1</v>
      </c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/>
      <c r="BY32" s="4">
        <v>1</v>
      </c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/>
      <c r="DC32" s="4">
        <v>1</v>
      </c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1" t="s">
        <v>1401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/>
      <c r="AI33" s="4">
        <v>1</v>
      </c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61" t="s">
        <v>1402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>
        <v>1</v>
      </c>
      <c r="CT34" s="4"/>
      <c r="CU34" s="4">
        <v>1</v>
      </c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61" t="s">
        <v>1404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 x14ac:dyDescent="0.3">
      <c r="A36" s="3">
        <v>23</v>
      </c>
      <c r="B36" s="61" t="s">
        <v>1403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</row>
    <row r="37" spans="1:254" x14ac:dyDescent="0.25">
      <c r="A37" s="78" t="s">
        <v>278</v>
      </c>
      <c r="B37" s="79"/>
      <c r="C37" s="3">
        <f t="shared" ref="C37:AH37" si="0">SUM(C14:C36)</f>
        <v>6</v>
      </c>
      <c r="D37" s="3">
        <f t="shared" si="0"/>
        <v>12</v>
      </c>
      <c r="E37" s="3">
        <f t="shared" si="0"/>
        <v>5</v>
      </c>
      <c r="F37" s="3">
        <f t="shared" si="0"/>
        <v>3</v>
      </c>
      <c r="G37" s="3">
        <f t="shared" si="0"/>
        <v>13</v>
      </c>
      <c r="H37" s="3">
        <f t="shared" si="0"/>
        <v>7</v>
      </c>
      <c r="I37" s="3">
        <f t="shared" si="0"/>
        <v>3</v>
      </c>
      <c r="J37" s="3">
        <f t="shared" si="0"/>
        <v>14</v>
      </c>
      <c r="K37" s="3">
        <f t="shared" si="0"/>
        <v>6</v>
      </c>
      <c r="L37" s="3">
        <f t="shared" si="0"/>
        <v>3</v>
      </c>
      <c r="M37" s="3">
        <f t="shared" si="0"/>
        <v>13</v>
      </c>
      <c r="N37" s="3">
        <f t="shared" si="0"/>
        <v>7</v>
      </c>
      <c r="O37" s="3">
        <f t="shared" si="0"/>
        <v>3</v>
      </c>
      <c r="P37" s="3">
        <f t="shared" si="0"/>
        <v>13</v>
      </c>
      <c r="Q37" s="3">
        <f t="shared" si="0"/>
        <v>7</v>
      </c>
      <c r="R37" s="3">
        <f t="shared" si="0"/>
        <v>5</v>
      </c>
      <c r="S37" s="3">
        <f t="shared" si="0"/>
        <v>12</v>
      </c>
      <c r="T37" s="3">
        <f t="shared" si="0"/>
        <v>6</v>
      </c>
      <c r="U37" s="3">
        <f t="shared" si="0"/>
        <v>5</v>
      </c>
      <c r="V37" s="3">
        <f t="shared" si="0"/>
        <v>8</v>
      </c>
      <c r="W37" s="3">
        <f t="shared" si="0"/>
        <v>10</v>
      </c>
      <c r="X37" s="3">
        <f t="shared" si="0"/>
        <v>7</v>
      </c>
      <c r="Y37" s="3">
        <f t="shared" si="0"/>
        <v>8</v>
      </c>
      <c r="Z37" s="3">
        <f t="shared" si="0"/>
        <v>8</v>
      </c>
      <c r="AA37" s="3">
        <f t="shared" si="0"/>
        <v>6</v>
      </c>
      <c r="AB37" s="3">
        <f t="shared" si="0"/>
        <v>7</v>
      </c>
      <c r="AC37" s="3">
        <f t="shared" si="0"/>
        <v>10</v>
      </c>
      <c r="AD37" s="3">
        <f t="shared" si="0"/>
        <v>6</v>
      </c>
      <c r="AE37" s="3">
        <f t="shared" si="0"/>
        <v>10</v>
      </c>
      <c r="AF37" s="3">
        <f t="shared" si="0"/>
        <v>7</v>
      </c>
      <c r="AG37" s="3">
        <f t="shared" si="0"/>
        <v>5</v>
      </c>
      <c r="AH37" s="3">
        <f t="shared" si="0"/>
        <v>10</v>
      </c>
      <c r="AI37" s="3">
        <f t="shared" ref="AI37:BN37" si="1">SUM(AI14:AI36)</f>
        <v>8</v>
      </c>
      <c r="AJ37" s="3">
        <f t="shared" si="1"/>
        <v>5</v>
      </c>
      <c r="AK37" s="3">
        <f t="shared" si="1"/>
        <v>12</v>
      </c>
      <c r="AL37" s="3">
        <f t="shared" si="1"/>
        <v>6</v>
      </c>
      <c r="AM37" s="3">
        <f t="shared" si="1"/>
        <v>7</v>
      </c>
      <c r="AN37" s="3">
        <f t="shared" si="1"/>
        <v>9</v>
      </c>
      <c r="AO37" s="3">
        <f t="shared" si="1"/>
        <v>7</v>
      </c>
      <c r="AP37" s="3">
        <f t="shared" si="1"/>
        <v>5</v>
      </c>
      <c r="AQ37" s="3">
        <f t="shared" si="1"/>
        <v>12</v>
      </c>
      <c r="AR37" s="3">
        <f t="shared" si="1"/>
        <v>6</v>
      </c>
      <c r="AS37" s="3">
        <f t="shared" si="1"/>
        <v>5</v>
      </c>
      <c r="AT37" s="3">
        <f t="shared" si="1"/>
        <v>10</v>
      </c>
      <c r="AU37" s="3">
        <f t="shared" si="1"/>
        <v>8</v>
      </c>
      <c r="AV37" s="3">
        <f t="shared" si="1"/>
        <v>5</v>
      </c>
      <c r="AW37" s="3">
        <f t="shared" si="1"/>
        <v>9</v>
      </c>
      <c r="AX37" s="3">
        <f t="shared" si="1"/>
        <v>9</v>
      </c>
      <c r="AY37" s="3">
        <f t="shared" si="1"/>
        <v>5</v>
      </c>
      <c r="AZ37" s="3">
        <f t="shared" si="1"/>
        <v>8</v>
      </c>
      <c r="BA37" s="3">
        <f t="shared" si="1"/>
        <v>10</v>
      </c>
      <c r="BB37" s="3">
        <f t="shared" si="1"/>
        <v>5</v>
      </c>
      <c r="BC37" s="3">
        <f t="shared" si="1"/>
        <v>9</v>
      </c>
      <c r="BD37" s="3">
        <f t="shared" si="1"/>
        <v>9</v>
      </c>
      <c r="BE37" s="3">
        <f t="shared" si="1"/>
        <v>5</v>
      </c>
      <c r="BF37" s="3">
        <f t="shared" si="1"/>
        <v>8</v>
      </c>
      <c r="BG37" s="3">
        <f t="shared" si="1"/>
        <v>10</v>
      </c>
      <c r="BH37" s="3">
        <f t="shared" si="1"/>
        <v>7</v>
      </c>
      <c r="BI37" s="3">
        <f t="shared" si="1"/>
        <v>9</v>
      </c>
      <c r="BJ37" s="3">
        <f t="shared" si="1"/>
        <v>7</v>
      </c>
      <c r="BK37" s="3">
        <f t="shared" si="1"/>
        <v>5</v>
      </c>
      <c r="BL37" s="3">
        <f t="shared" si="1"/>
        <v>9</v>
      </c>
      <c r="BM37" s="3">
        <f t="shared" si="1"/>
        <v>9</v>
      </c>
      <c r="BN37" s="3">
        <f t="shared" si="1"/>
        <v>5</v>
      </c>
      <c r="BO37" s="3">
        <f t="shared" ref="BO37:CT37" si="2">SUM(BO14:BO36)</f>
        <v>8</v>
      </c>
      <c r="BP37" s="3">
        <f t="shared" si="2"/>
        <v>10</v>
      </c>
      <c r="BQ37" s="3">
        <f t="shared" si="2"/>
        <v>5</v>
      </c>
      <c r="BR37" s="3">
        <f t="shared" si="2"/>
        <v>7</v>
      </c>
      <c r="BS37" s="3">
        <f t="shared" si="2"/>
        <v>11</v>
      </c>
      <c r="BT37" s="3">
        <f t="shared" si="2"/>
        <v>5</v>
      </c>
      <c r="BU37" s="3">
        <f t="shared" si="2"/>
        <v>8</v>
      </c>
      <c r="BV37" s="3">
        <f t="shared" si="2"/>
        <v>10</v>
      </c>
      <c r="BW37" s="3">
        <f t="shared" si="2"/>
        <v>3</v>
      </c>
      <c r="BX37" s="3">
        <f t="shared" si="2"/>
        <v>9</v>
      </c>
      <c r="BY37" s="3">
        <f t="shared" si="2"/>
        <v>11</v>
      </c>
      <c r="BZ37" s="3">
        <f t="shared" si="2"/>
        <v>3</v>
      </c>
      <c r="CA37" s="3">
        <f t="shared" si="2"/>
        <v>9</v>
      </c>
      <c r="CB37" s="3">
        <f t="shared" si="2"/>
        <v>11</v>
      </c>
      <c r="CC37" s="3">
        <f t="shared" si="2"/>
        <v>4</v>
      </c>
      <c r="CD37" s="3">
        <f t="shared" si="2"/>
        <v>8</v>
      </c>
      <c r="CE37" s="3">
        <f t="shared" si="2"/>
        <v>11</v>
      </c>
      <c r="CF37" s="3">
        <f t="shared" si="2"/>
        <v>5</v>
      </c>
      <c r="CG37" s="3">
        <f t="shared" si="2"/>
        <v>7</v>
      </c>
      <c r="CH37" s="3">
        <f t="shared" si="2"/>
        <v>11</v>
      </c>
      <c r="CI37" s="3">
        <f t="shared" si="2"/>
        <v>5</v>
      </c>
      <c r="CJ37" s="3">
        <f t="shared" si="2"/>
        <v>7</v>
      </c>
      <c r="CK37" s="3">
        <f t="shared" si="2"/>
        <v>11</v>
      </c>
      <c r="CL37" s="3">
        <f t="shared" si="2"/>
        <v>4</v>
      </c>
      <c r="CM37" s="3">
        <f t="shared" si="2"/>
        <v>8</v>
      </c>
      <c r="CN37" s="3">
        <f t="shared" si="2"/>
        <v>11</v>
      </c>
      <c r="CO37" s="3">
        <f t="shared" si="2"/>
        <v>5</v>
      </c>
      <c r="CP37" s="3">
        <f t="shared" si="2"/>
        <v>7</v>
      </c>
      <c r="CQ37" s="3">
        <f t="shared" si="2"/>
        <v>11</v>
      </c>
      <c r="CR37" s="3">
        <f t="shared" si="2"/>
        <v>6</v>
      </c>
      <c r="CS37" s="3">
        <f t="shared" si="2"/>
        <v>7</v>
      </c>
      <c r="CT37" s="3">
        <f t="shared" si="2"/>
        <v>11</v>
      </c>
      <c r="CU37" s="3">
        <f t="shared" ref="CU37:DZ37" si="3">SUM(CU14:CU36)</f>
        <v>6</v>
      </c>
      <c r="CV37" s="3">
        <f t="shared" si="3"/>
        <v>8</v>
      </c>
      <c r="CW37" s="3">
        <f t="shared" si="3"/>
        <v>10</v>
      </c>
      <c r="CX37" s="3">
        <f t="shared" si="3"/>
        <v>5</v>
      </c>
      <c r="CY37" s="3">
        <f t="shared" si="3"/>
        <v>10</v>
      </c>
      <c r="CZ37" s="3">
        <f t="shared" si="3"/>
        <v>8</v>
      </c>
      <c r="DA37" s="3">
        <f t="shared" si="3"/>
        <v>5</v>
      </c>
      <c r="DB37" s="3">
        <f t="shared" si="3"/>
        <v>9</v>
      </c>
      <c r="DC37" s="3">
        <f t="shared" si="3"/>
        <v>9</v>
      </c>
      <c r="DD37" s="3">
        <f t="shared" si="3"/>
        <v>5</v>
      </c>
      <c r="DE37" s="3">
        <f t="shared" si="3"/>
        <v>10</v>
      </c>
      <c r="DF37" s="3">
        <f t="shared" si="3"/>
        <v>8</v>
      </c>
      <c r="DG37" s="3">
        <f t="shared" si="3"/>
        <v>5</v>
      </c>
      <c r="DH37" s="3">
        <f t="shared" si="3"/>
        <v>11</v>
      </c>
      <c r="DI37" s="3">
        <f t="shared" si="3"/>
        <v>7</v>
      </c>
      <c r="DJ37" s="3">
        <f t="shared" si="3"/>
        <v>5</v>
      </c>
      <c r="DK37" s="3">
        <f t="shared" si="3"/>
        <v>9</v>
      </c>
      <c r="DL37" s="3">
        <f t="shared" si="3"/>
        <v>9</v>
      </c>
      <c r="DM37" s="3">
        <f t="shared" si="3"/>
        <v>5</v>
      </c>
      <c r="DN37" s="3">
        <f t="shared" si="3"/>
        <v>10</v>
      </c>
      <c r="DO37" s="3">
        <f t="shared" si="3"/>
        <v>8</v>
      </c>
      <c r="DP37" s="3">
        <f t="shared" si="3"/>
        <v>5</v>
      </c>
      <c r="DQ37" s="3">
        <f t="shared" si="3"/>
        <v>9</v>
      </c>
      <c r="DR37" s="3">
        <f t="shared" si="3"/>
        <v>9</v>
      </c>
      <c r="DS37" s="3">
        <f t="shared" si="3"/>
        <v>5</v>
      </c>
      <c r="DT37" s="3">
        <f t="shared" si="3"/>
        <v>10</v>
      </c>
      <c r="DU37" s="3">
        <f t="shared" si="3"/>
        <v>8</v>
      </c>
      <c r="DV37" s="3">
        <f t="shared" si="3"/>
        <v>5</v>
      </c>
      <c r="DW37" s="3">
        <f t="shared" si="3"/>
        <v>9</v>
      </c>
      <c r="DX37" s="3">
        <f t="shared" si="3"/>
        <v>9</v>
      </c>
      <c r="DY37" s="3">
        <f t="shared" si="3"/>
        <v>5</v>
      </c>
      <c r="DZ37" s="3">
        <f t="shared" si="3"/>
        <v>11</v>
      </c>
      <c r="EA37" s="3">
        <f t="shared" ref="EA37:FF37" si="4">SUM(EA14:EA36)</f>
        <v>7</v>
      </c>
      <c r="EB37" s="3">
        <f t="shared" si="4"/>
        <v>5</v>
      </c>
      <c r="EC37" s="3">
        <f t="shared" si="4"/>
        <v>11</v>
      </c>
      <c r="ED37" s="3">
        <f t="shared" si="4"/>
        <v>7</v>
      </c>
      <c r="EE37" s="3">
        <f t="shared" si="4"/>
        <v>5</v>
      </c>
      <c r="EF37" s="3">
        <f t="shared" si="4"/>
        <v>9</v>
      </c>
      <c r="EG37" s="3">
        <f t="shared" si="4"/>
        <v>9</v>
      </c>
      <c r="EH37" s="3">
        <f t="shared" si="4"/>
        <v>5</v>
      </c>
      <c r="EI37" s="3">
        <f t="shared" si="4"/>
        <v>8</v>
      </c>
      <c r="EJ37" s="3">
        <f t="shared" si="4"/>
        <v>10</v>
      </c>
      <c r="EK37" s="3">
        <f t="shared" si="4"/>
        <v>5</v>
      </c>
      <c r="EL37" s="3">
        <f t="shared" si="4"/>
        <v>8</v>
      </c>
      <c r="EM37" s="3">
        <f t="shared" si="4"/>
        <v>10</v>
      </c>
      <c r="EN37" s="3">
        <f t="shared" si="4"/>
        <v>5</v>
      </c>
      <c r="EO37" s="3">
        <f t="shared" si="4"/>
        <v>11</v>
      </c>
      <c r="EP37" s="3">
        <f t="shared" si="4"/>
        <v>7</v>
      </c>
      <c r="EQ37" s="3">
        <f t="shared" si="4"/>
        <v>5</v>
      </c>
      <c r="ER37" s="3">
        <f t="shared" si="4"/>
        <v>9</v>
      </c>
      <c r="ES37" s="3">
        <f t="shared" si="4"/>
        <v>9</v>
      </c>
      <c r="ET37" s="3">
        <f t="shared" si="4"/>
        <v>5</v>
      </c>
      <c r="EU37" s="3">
        <f t="shared" si="4"/>
        <v>10</v>
      </c>
      <c r="EV37" s="3">
        <f t="shared" si="4"/>
        <v>8</v>
      </c>
      <c r="EW37" s="3">
        <f t="shared" si="4"/>
        <v>5</v>
      </c>
      <c r="EX37" s="3">
        <f t="shared" si="4"/>
        <v>8</v>
      </c>
      <c r="EY37" s="3">
        <f t="shared" si="4"/>
        <v>10</v>
      </c>
      <c r="EZ37" s="3">
        <f t="shared" si="4"/>
        <v>5</v>
      </c>
      <c r="FA37" s="3">
        <f t="shared" si="4"/>
        <v>8</v>
      </c>
      <c r="FB37" s="3">
        <f t="shared" si="4"/>
        <v>10</v>
      </c>
      <c r="FC37" s="3">
        <f t="shared" si="4"/>
        <v>4</v>
      </c>
      <c r="FD37" s="3">
        <f t="shared" si="4"/>
        <v>9</v>
      </c>
      <c r="FE37" s="3">
        <f t="shared" si="4"/>
        <v>10</v>
      </c>
      <c r="FF37" s="3">
        <f t="shared" si="4"/>
        <v>5</v>
      </c>
      <c r="FG37" s="3">
        <f t="shared" ref="FG37:GL37" si="5">SUM(FG14:FG36)</f>
        <v>10</v>
      </c>
      <c r="FH37" s="3">
        <f t="shared" si="5"/>
        <v>8</v>
      </c>
      <c r="FI37" s="3">
        <f t="shared" si="5"/>
        <v>5</v>
      </c>
      <c r="FJ37" s="3">
        <f t="shared" si="5"/>
        <v>10</v>
      </c>
      <c r="FK37" s="3">
        <f t="shared" si="5"/>
        <v>8</v>
      </c>
      <c r="FL37" s="3">
        <f t="shared" si="5"/>
        <v>4</v>
      </c>
      <c r="FM37" s="3">
        <f t="shared" si="5"/>
        <v>11</v>
      </c>
      <c r="FN37" s="3">
        <f t="shared" si="5"/>
        <v>8</v>
      </c>
      <c r="FO37" s="3">
        <f t="shared" si="5"/>
        <v>4</v>
      </c>
      <c r="FP37" s="3">
        <f t="shared" si="5"/>
        <v>9</v>
      </c>
      <c r="FQ37" s="3">
        <f t="shared" si="5"/>
        <v>10</v>
      </c>
      <c r="FR37" s="3">
        <f t="shared" si="5"/>
        <v>4</v>
      </c>
      <c r="FS37" s="3">
        <f t="shared" si="5"/>
        <v>9</v>
      </c>
      <c r="FT37" s="3">
        <f t="shared" si="5"/>
        <v>10</v>
      </c>
      <c r="FU37" s="3">
        <f t="shared" si="5"/>
        <v>4</v>
      </c>
      <c r="FV37" s="3">
        <f t="shared" si="5"/>
        <v>10</v>
      </c>
      <c r="FW37" s="3">
        <f t="shared" si="5"/>
        <v>9</v>
      </c>
      <c r="FX37" s="3">
        <f t="shared" si="5"/>
        <v>6</v>
      </c>
      <c r="FY37" s="3">
        <f t="shared" si="5"/>
        <v>10</v>
      </c>
      <c r="FZ37" s="3">
        <f t="shared" si="5"/>
        <v>7</v>
      </c>
      <c r="GA37" s="3">
        <f t="shared" si="5"/>
        <v>6</v>
      </c>
      <c r="GB37" s="3">
        <f t="shared" si="5"/>
        <v>11</v>
      </c>
      <c r="GC37" s="3">
        <f t="shared" si="5"/>
        <v>6</v>
      </c>
      <c r="GD37" s="3">
        <f t="shared" si="5"/>
        <v>6</v>
      </c>
      <c r="GE37" s="3">
        <f t="shared" si="5"/>
        <v>13</v>
      </c>
      <c r="GF37" s="3">
        <f t="shared" si="5"/>
        <v>4</v>
      </c>
      <c r="GG37" s="3">
        <f t="shared" si="5"/>
        <v>6</v>
      </c>
      <c r="GH37" s="3">
        <f t="shared" si="5"/>
        <v>11</v>
      </c>
      <c r="GI37" s="3">
        <f t="shared" si="5"/>
        <v>6</v>
      </c>
      <c r="GJ37" s="3">
        <f t="shared" si="5"/>
        <v>6</v>
      </c>
      <c r="GK37" s="3">
        <f t="shared" si="5"/>
        <v>11</v>
      </c>
      <c r="GL37" s="3">
        <f t="shared" si="5"/>
        <v>6</v>
      </c>
      <c r="GM37" s="3">
        <f t="shared" ref="GM37:GR37" si="6">SUM(GM14:GM36)</f>
        <v>6</v>
      </c>
      <c r="GN37" s="3">
        <f t="shared" si="6"/>
        <v>10</v>
      </c>
      <c r="GO37" s="3">
        <f t="shared" si="6"/>
        <v>7</v>
      </c>
      <c r="GP37" s="3">
        <f t="shared" si="6"/>
        <v>6</v>
      </c>
      <c r="GQ37" s="3">
        <f t="shared" si="6"/>
        <v>11</v>
      </c>
      <c r="GR37" s="3">
        <f t="shared" si="6"/>
        <v>6</v>
      </c>
    </row>
    <row r="38" spans="1:254" ht="37.5" customHeight="1" x14ac:dyDescent="0.25">
      <c r="A38" s="80" t="s">
        <v>842</v>
      </c>
      <c r="B38" s="81"/>
      <c r="C38" s="10">
        <f>C37/23%</f>
        <v>26.086956521739129</v>
      </c>
      <c r="D38" s="10">
        <f t="shared" ref="D38:BO38" si="7">D37/23%</f>
        <v>52.173913043478258</v>
      </c>
      <c r="E38" s="10">
        <f t="shared" si="7"/>
        <v>21.739130434782609</v>
      </c>
      <c r="F38" s="10">
        <f t="shared" si="7"/>
        <v>13.043478260869565</v>
      </c>
      <c r="G38" s="10">
        <f t="shared" si="7"/>
        <v>56.521739130434781</v>
      </c>
      <c r="H38" s="10">
        <f t="shared" si="7"/>
        <v>30.434782608695652</v>
      </c>
      <c r="I38" s="10">
        <f t="shared" si="7"/>
        <v>13.043478260869565</v>
      </c>
      <c r="J38" s="10">
        <f t="shared" si="7"/>
        <v>60.869565217391305</v>
      </c>
      <c r="K38" s="10">
        <f t="shared" si="7"/>
        <v>26.086956521739129</v>
      </c>
      <c r="L38" s="10">
        <f t="shared" si="7"/>
        <v>13.043478260869565</v>
      </c>
      <c r="M38" s="10">
        <f t="shared" si="7"/>
        <v>56.521739130434781</v>
      </c>
      <c r="N38" s="10">
        <f t="shared" si="7"/>
        <v>30.434782608695652</v>
      </c>
      <c r="O38" s="10">
        <f t="shared" si="7"/>
        <v>13.043478260869565</v>
      </c>
      <c r="P38" s="10">
        <f t="shared" si="7"/>
        <v>56.521739130434781</v>
      </c>
      <c r="Q38" s="10">
        <f t="shared" si="7"/>
        <v>30.434782608695652</v>
      </c>
      <c r="R38" s="10">
        <f t="shared" si="7"/>
        <v>21.739130434782609</v>
      </c>
      <c r="S38" s="10">
        <f t="shared" si="7"/>
        <v>52.173913043478258</v>
      </c>
      <c r="T38" s="10">
        <f t="shared" si="7"/>
        <v>26.086956521739129</v>
      </c>
      <c r="U38" s="10">
        <f t="shared" si="7"/>
        <v>21.739130434782609</v>
      </c>
      <c r="V38" s="10">
        <f t="shared" si="7"/>
        <v>34.782608695652172</v>
      </c>
      <c r="W38" s="10">
        <f t="shared" si="7"/>
        <v>43.478260869565219</v>
      </c>
      <c r="X38" s="10">
        <f t="shared" si="7"/>
        <v>30.434782608695652</v>
      </c>
      <c r="Y38" s="10">
        <f t="shared" si="7"/>
        <v>34.782608695652172</v>
      </c>
      <c r="Z38" s="10">
        <f t="shared" si="7"/>
        <v>34.782608695652172</v>
      </c>
      <c r="AA38" s="10">
        <f t="shared" si="7"/>
        <v>26.086956521739129</v>
      </c>
      <c r="AB38" s="10">
        <f t="shared" si="7"/>
        <v>30.434782608695652</v>
      </c>
      <c r="AC38" s="10">
        <f t="shared" si="7"/>
        <v>43.478260869565219</v>
      </c>
      <c r="AD38" s="10">
        <f t="shared" si="7"/>
        <v>26.086956521739129</v>
      </c>
      <c r="AE38" s="10">
        <f t="shared" si="7"/>
        <v>43.478260869565219</v>
      </c>
      <c r="AF38" s="10">
        <f t="shared" si="7"/>
        <v>30.434782608695652</v>
      </c>
      <c r="AG38" s="10">
        <f t="shared" si="7"/>
        <v>21.739130434782609</v>
      </c>
      <c r="AH38" s="10">
        <f t="shared" si="7"/>
        <v>43.478260869565219</v>
      </c>
      <c r="AI38" s="10">
        <f t="shared" si="7"/>
        <v>34.782608695652172</v>
      </c>
      <c r="AJ38" s="10">
        <f t="shared" si="7"/>
        <v>21.739130434782609</v>
      </c>
      <c r="AK38" s="10">
        <f t="shared" si="7"/>
        <v>52.173913043478258</v>
      </c>
      <c r="AL38" s="10">
        <f t="shared" si="7"/>
        <v>26.086956521739129</v>
      </c>
      <c r="AM38" s="10">
        <f t="shared" si="7"/>
        <v>30.434782608695652</v>
      </c>
      <c r="AN38" s="10">
        <f t="shared" si="7"/>
        <v>39.130434782608695</v>
      </c>
      <c r="AO38" s="10">
        <f t="shared" si="7"/>
        <v>30.434782608695652</v>
      </c>
      <c r="AP38" s="10">
        <f t="shared" si="7"/>
        <v>21.739130434782609</v>
      </c>
      <c r="AQ38" s="10">
        <f t="shared" si="7"/>
        <v>52.173913043478258</v>
      </c>
      <c r="AR38" s="10">
        <f t="shared" si="7"/>
        <v>26.086956521739129</v>
      </c>
      <c r="AS38" s="10">
        <f t="shared" si="7"/>
        <v>21.739130434782609</v>
      </c>
      <c r="AT38" s="10">
        <f t="shared" si="7"/>
        <v>43.478260869565219</v>
      </c>
      <c r="AU38" s="10">
        <f t="shared" si="7"/>
        <v>34.782608695652172</v>
      </c>
      <c r="AV38" s="10">
        <f t="shared" si="7"/>
        <v>21.739130434782609</v>
      </c>
      <c r="AW38" s="10">
        <f t="shared" si="7"/>
        <v>39.130434782608695</v>
      </c>
      <c r="AX38" s="10">
        <f t="shared" si="7"/>
        <v>39.130434782608695</v>
      </c>
      <c r="AY38" s="10">
        <f t="shared" si="7"/>
        <v>21.739130434782609</v>
      </c>
      <c r="AZ38" s="10">
        <f t="shared" si="7"/>
        <v>34.782608695652172</v>
      </c>
      <c r="BA38" s="10">
        <f t="shared" si="7"/>
        <v>43.478260869565219</v>
      </c>
      <c r="BB38" s="10">
        <f t="shared" si="7"/>
        <v>21.739130434782609</v>
      </c>
      <c r="BC38" s="10">
        <f t="shared" si="7"/>
        <v>39.130434782608695</v>
      </c>
      <c r="BD38" s="10">
        <f t="shared" si="7"/>
        <v>39.130434782608695</v>
      </c>
      <c r="BE38" s="10">
        <f t="shared" si="7"/>
        <v>21.739130434782609</v>
      </c>
      <c r="BF38" s="10">
        <f t="shared" si="7"/>
        <v>34.782608695652172</v>
      </c>
      <c r="BG38" s="10">
        <f t="shared" si="7"/>
        <v>43.478260869565219</v>
      </c>
      <c r="BH38" s="10">
        <f t="shared" si="7"/>
        <v>30.434782608695652</v>
      </c>
      <c r="BI38" s="10">
        <f t="shared" si="7"/>
        <v>39.130434782608695</v>
      </c>
      <c r="BJ38" s="10">
        <f t="shared" si="7"/>
        <v>30.434782608695652</v>
      </c>
      <c r="BK38" s="10">
        <f t="shared" si="7"/>
        <v>21.739130434782609</v>
      </c>
      <c r="BL38" s="10">
        <f t="shared" si="7"/>
        <v>39.130434782608695</v>
      </c>
      <c r="BM38" s="10">
        <f t="shared" si="7"/>
        <v>39.130434782608695</v>
      </c>
      <c r="BN38" s="10">
        <f t="shared" si="7"/>
        <v>21.739130434782609</v>
      </c>
      <c r="BO38" s="10">
        <f t="shared" si="7"/>
        <v>34.782608695652172</v>
      </c>
      <c r="BP38" s="10">
        <f t="shared" ref="BP38:EA38" si="8">BP37/23%</f>
        <v>43.478260869565219</v>
      </c>
      <c r="BQ38" s="10">
        <f t="shared" si="8"/>
        <v>21.739130434782609</v>
      </c>
      <c r="BR38" s="10">
        <f t="shared" si="8"/>
        <v>30.434782608695652</v>
      </c>
      <c r="BS38" s="10">
        <f t="shared" si="8"/>
        <v>47.826086956521735</v>
      </c>
      <c r="BT38" s="10">
        <f t="shared" si="8"/>
        <v>21.739130434782609</v>
      </c>
      <c r="BU38" s="10">
        <f t="shared" si="8"/>
        <v>34.782608695652172</v>
      </c>
      <c r="BV38" s="10">
        <f t="shared" si="8"/>
        <v>43.478260869565219</v>
      </c>
      <c r="BW38" s="10">
        <f t="shared" si="8"/>
        <v>13.043478260869565</v>
      </c>
      <c r="BX38" s="10">
        <f t="shared" si="8"/>
        <v>39.130434782608695</v>
      </c>
      <c r="BY38" s="10">
        <f t="shared" si="8"/>
        <v>47.826086956521735</v>
      </c>
      <c r="BZ38" s="10">
        <f t="shared" si="8"/>
        <v>13.043478260869565</v>
      </c>
      <c r="CA38" s="10">
        <f t="shared" si="8"/>
        <v>39.130434782608695</v>
      </c>
      <c r="CB38" s="10">
        <f t="shared" si="8"/>
        <v>47.826086956521735</v>
      </c>
      <c r="CC38" s="10">
        <f t="shared" si="8"/>
        <v>17.391304347826086</v>
      </c>
      <c r="CD38" s="10">
        <f t="shared" si="8"/>
        <v>34.782608695652172</v>
      </c>
      <c r="CE38" s="10">
        <f t="shared" si="8"/>
        <v>47.826086956521735</v>
      </c>
      <c r="CF38" s="10">
        <f t="shared" si="8"/>
        <v>21.739130434782609</v>
      </c>
      <c r="CG38" s="10">
        <f t="shared" si="8"/>
        <v>30.434782608695652</v>
      </c>
      <c r="CH38" s="10">
        <f t="shared" si="8"/>
        <v>47.826086956521735</v>
      </c>
      <c r="CI38" s="10">
        <f t="shared" si="8"/>
        <v>21.739130434782609</v>
      </c>
      <c r="CJ38" s="10">
        <f t="shared" si="8"/>
        <v>30.434782608695652</v>
      </c>
      <c r="CK38" s="10">
        <f t="shared" si="8"/>
        <v>47.826086956521735</v>
      </c>
      <c r="CL38" s="10">
        <f t="shared" si="8"/>
        <v>17.391304347826086</v>
      </c>
      <c r="CM38" s="10">
        <f t="shared" si="8"/>
        <v>34.782608695652172</v>
      </c>
      <c r="CN38" s="10">
        <f t="shared" si="8"/>
        <v>47.826086956521735</v>
      </c>
      <c r="CO38" s="10">
        <f t="shared" si="8"/>
        <v>21.739130434782609</v>
      </c>
      <c r="CP38" s="10">
        <f t="shared" si="8"/>
        <v>30.434782608695652</v>
      </c>
      <c r="CQ38" s="10">
        <f t="shared" si="8"/>
        <v>47.826086956521735</v>
      </c>
      <c r="CR38" s="10">
        <f t="shared" si="8"/>
        <v>26.086956521739129</v>
      </c>
      <c r="CS38" s="10">
        <f t="shared" si="8"/>
        <v>30.434782608695652</v>
      </c>
      <c r="CT38" s="10">
        <f t="shared" si="8"/>
        <v>47.826086956521735</v>
      </c>
      <c r="CU38" s="10">
        <f t="shared" si="8"/>
        <v>26.086956521739129</v>
      </c>
      <c r="CV38" s="10">
        <f t="shared" si="8"/>
        <v>34.782608695652172</v>
      </c>
      <c r="CW38" s="10">
        <f t="shared" si="8"/>
        <v>43.478260869565219</v>
      </c>
      <c r="CX38" s="10">
        <f t="shared" si="8"/>
        <v>21.739130434782609</v>
      </c>
      <c r="CY38" s="10">
        <f t="shared" si="8"/>
        <v>43.478260869565219</v>
      </c>
      <c r="CZ38" s="10">
        <f t="shared" si="8"/>
        <v>34.782608695652172</v>
      </c>
      <c r="DA38" s="10">
        <f t="shared" si="8"/>
        <v>21.739130434782609</v>
      </c>
      <c r="DB38" s="10">
        <f t="shared" si="8"/>
        <v>39.130434782608695</v>
      </c>
      <c r="DC38" s="10">
        <f t="shared" si="8"/>
        <v>39.130434782608695</v>
      </c>
      <c r="DD38" s="10">
        <f t="shared" si="8"/>
        <v>21.739130434782609</v>
      </c>
      <c r="DE38" s="10">
        <f t="shared" si="8"/>
        <v>43.478260869565219</v>
      </c>
      <c r="DF38" s="10">
        <f t="shared" si="8"/>
        <v>34.782608695652172</v>
      </c>
      <c r="DG38" s="10">
        <f t="shared" si="8"/>
        <v>21.739130434782609</v>
      </c>
      <c r="DH38" s="10">
        <f t="shared" si="8"/>
        <v>47.826086956521735</v>
      </c>
      <c r="DI38" s="10">
        <f t="shared" si="8"/>
        <v>30.434782608695652</v>
      </c>
      <c r="DJ38" s="10">
        <f t="shared" si="8"/>
        <v>21.739130434782609</v>
      </c>
      <c r="DK38" s="10">
        <f t="shared" si="8"/>
        <v>39.130434782608695</v>
      </c>
      <c r="DL38" s="10">
        <f t="shared" si="8"/>
        <v>39.130434782608695</v>
      </c>
      <c r="DM38" s="10">
        <f t="shared" si="8"/>
        <v>21.739130434782609</v>
      </c>
      <c r="DN38" s="10">
        <f t="shared" si="8"/>
        <v>43.478260869565219</v>
      </c>
      <c r="DO38" s="10">
        <f t="shared" si="8"/>
        <v>34.782608695652172</v>
      </c>
      <c r="DP38" s="10">
        <f t="shared" si="8"/>
        <v>21.739130434782609</v>
      </c>
      <c r="DQ38" s="10">
        <f t="shared" si="8"/>
        <v>39.130434782608695</v>
      </c>
      <c r="DR38" s="10">
        <f t="shared" si="8"/>
        <v>39.130434782608695</v>
      </c>
      <c r="DS38" s="10">
        <f t="shared" si="8"/>
        <v>21.739130434782609</v>
      </c>
      <c r="DT38" s="10">
        <f t="shared" si="8"/>
        <v>43.478260869565219</v>
      </c>
      <c r="DU38" s="10">
        <f t="shared" si="8"/>
        <v>34.782608695652172</v>
      </c>
      <c r="DV38" s="10">
        <f t="shared" si="8"/>
        <v>21.739130434782609</v>
      </c>
      <c r="DW38" s="10">
        <f t="shared" si="8"/>
        <v>39.130434782608695</v>
      </c>
      <c r="DX38" s="10">
        <f t="shared" si="8"/>
        <v>39.130434782608695</v>
      </c>
      <c r="DY38" s="10">
        <f t="shared" si="8"/>
        <v>21.739130434782609</v>
      </c>
      <c r="DZ38" s="10">
        <f t="shared" si="8"/>
        <v>47.826086956521735</v>
      </c>
      <c r="EA38" s="10">
        <f t="shared" si="8"/>
        <v>30.434782608695652</v>
      </c>
      <c r="EB38" s="10">
        <f t="shared" ref="EB38:GM38" si="9">EB37/23%</f>
        <v>21.739130434782609</v>
      </c>
      <c r="EC38" s="10">
        <f t="shared" si="9"/>
        <v>47.826086956521735</v>
      </c>
      <c r="ED38" s="10">
        <f t="shared" si="9"/>
        <v>30.434782608695652</v>
      </c>
      <c r="EE38" s="10">
        <f t="shared" si="9"/>
        <v>21.739130434782609</v>
      </c>
      <c r="EF38" s="10">
        <f t="shared" si="9"/>
        <v>39.130434782608695</v>
      </c>
      <c r="EG38" s="10">
        <f t="shared" si="9"/>
        <v>39.130434782608695</v>
      </c>
      <c r="EH38" s="10">
        <f t="shared" si="9"/>
        <v>21.739130434782609</v>
      </c>
      <c r="EI38" s="10">
        <f t="shared" si="9"/>
        <v>34.782608695652172</v>
      </c>
      <c r="EJ38" s="10">
        <f t="shared" si="9"/>
        <v>43.478260869565219</v>
      </c>
      <c r="EK38" s="10">
        <f t="shared" si="9"/>
        <v>21.739130434782609</v>
      </c>
      <c r="EL38" s="10">
        <f t="shared" si="9"/>
        <v>34.782608695652172</v>
      </c>
      <c r="EM38" s="10">
        <f t="shared" si="9"/>
        <v>43.478260869565219</v>
      </c>
      <c r="EN38" s="10">
        <f t="shared" si="9"/>
        <v>21.739130434782609</v>
      </c>
      <c r="EO38" s="10">
        <f t="shared" si="9"/>
        <v>47.826086956521735</v>
      </c>
      <c r="EP38" s="10">
        <f t="shared" si="9"/>
        <v>30.434782608695652</v>
      </c>
      <c r="EQ38" s="10">
        <f t="shared" si="9"/>
        <v>21.739130434782609</v>
      </c>
      <c r="ER38" s="10">
        <f t="shared" si="9"/>
        <v>39.130434782608695</v>
      </c>
      <c r="ES38" s="10">
        <f t="shared" si="9"/>
        <v>39.130434782608695</v>
      </c>
      <c r="ET38" s="10">
        <f t="shared" si="9"/>
        <v>21.739130434782609</v>
      </c>
      <c r="EU38" s="10">
        <f t="shared" si="9"/>
        <v>43.478260869565219</v>
      </c>
      <c r="EV38" s="10">
        <f t="shared" si="9"/>
        <v>34.782608695652172</v>
      </c>
      <c r="EW38" s="10">
        <f t="shared" si="9"/>
        <v>21.739130434782609</v>
      </c>
      <c r="EX38" s="10">
        <f t="shared" si="9"/>
        <v>34.782608695652172</v>
      </c>
      <c r="EY38" s="10">
        <f t="shared" si="9"/>
        <v>43.478260869565219</v>
      </c>
      <c r="EZ38" s="10">
        <f t="shared" si="9"/>
        <v>21.739130434782609</v>
      </c>
      <c r="FA38" s="10">
        <f t="shared" si="9"/>
        <v>34.782608695652172</v>
      </c>
      <c r="FB38" s="10">
        <f t="shared" si="9"/>
        <v>43.478260869565219</v>
      </c>
      <c r="FC38" s="10">
        <f t="shared" si="9"/>
        <v>17.391304347826086</v>
      </c>
      <c r="FD38" s="10">
        <f t="shared" si="9"/>
        <v>39.130434782608695</v>
      </c>
      <c r="FE38" s="10">
        <f t="shared" si="9"/>
        <v>43.478260869565219</v>
      </c>
      <c r="FF38" s="10">
        <f t="shared" si="9"/>
        <v>21.739130434782609</v>
      </c>
      <c r="FG38" s="10">
        <f t="shared" si="9"/>
        <v>43.478260869565219</v>
      </c>
      <c r="FH38" s="10">
        <f t="shared" si="9"/>
        <v>34.782608695652172</v>
      </c>
      <c r="FI38" s="10">
        <f t="shared" si="9"/>
        <v>21.739130434782609</v>
      </c>
      <c r="FJ38" s="10">
        <f t="shared" si="9"/>
        <v>43.478260869565219</v>
      </c>
      <c r="FK38" s="10">
        <f t="shared" si="9"/>
        <v>34.782608695652172</v>
      </c>
      <c r="FL38" s="10">
        <f t="shared" si="9"/>
        <v>17.391304347826086</v>
      </c>
      <c r="FM38" s="10">
        <f t="shared" si="9"/>
        <v>47.826086956521735</v>
      </c>
      <c r="FN38" s="10">
        <f t="shared" si="9"/>
        <v>34.782608695652172</v>
      </c>
      <c r="FO38" s="10">
        <f t="shared" si="9"/>
        <v>17.391304347826086</v>
      </c>
      <c r="FP38" s="10">
        <f t="shared" si="9"/>
        <v>39.130434782608695</v>
      </c>
      <c r="FQ38" s="10">
        <f t="shared" si="9"/>
        <v>43.478260869565219</v>
      </c>
      <c r="FR38" s="10">
        <f t="shared" si="9"/>
        <v>17.391304347826086</v>
      </c>
      <c r="FS38" s="10">
        <f t="shared" si="9"/>
        <v>39.130434782608695</v>
      </c>
      <c r="FT38" s="10">
        <f t="shared" si="9"/>
        <v>43.478260869565219</v>
      </c>
      <c r="FU38" s="10">
        <f t="shared" si="9"/>
        <v>17.391304347826086</v>
      </c>
      <c r="FV38" s="10">
        <f t="shared" si="9"/>
        <v>43.478260869565219</v>
      </c>
      <c r="FW38" s="10">
        <f t="shared" si="9"/>
        <v>39.130434782608695</v>
      </c>
      <c r="FX38" s="10">
        <f t="shared" si="9"/>
        <v>26.086956521739129</v>
      </c>
      <c r="FY38" s="10">
        <f t="shared" si="9"/>
        <v>43.478260869565219</v>
      </c>
      <c r="FZ38" s="10">
        <f t="shared" si="9"/>
        <v>30.434782608695652</v>
      </c>
      <c r="GA38" s="10">
        <f t="shared" si="9"/>
        <v>26.086956521739129</v>
      </c>
      <c r="GB38" s="10">
        <f t="shared" si="9"/>
        <v>47.826086956521735</v>
      </c>
      <c r="GC38" s="10">
        <f t="shared" si="9"/>
        <v>26.086956521739129</v>
      </c>
      <c r="GD38" s="10">
        <f t="shared" si="9"/>
        <v>26.086956521739129</v>
      </c>
      <c r="GE38" s="10">
        <f t="shared" si="9"/>
        <v>56.521739130434781</v>
      </c>
      <c r="GF38" s="10">
        <f t="shared" si="9"/>
        <v>17.391304347826086</v>
      </c>
      <c r="GG38" s="10">
        <f t="shared" si="9"/>
        <v>26.086956521739129</v>
      </c>
      <c r="GH38" s="10">
        <f t="shared" si="9"/>
        <v>47.826086956521735</v>
      </c>
      <c r="GI38" s="10">
        <f t="shared" si="9"/>
        <v>26.086956521739129</v>
      </c>
      <c r="GJ38" s="10">
        <f t="shared" si="9"/>
        <v>26.086956521739129</v>
      </c>
      <c r="GK38" s="10">
        <f t="shared" si="9"/>
        <v>47.826086956521735</v>
      </c>
      <c r="GL38" s="10">
        <f t="shared" si="9"/>
        <v>26.086956521739129</v>
      </c>
      <c r="GM38" s="10">
        <f t="shared" si="9"/>
        <v>26.086956521739129</v>
      </c>
      <c r="GN38" s="10">
        <f t="shared" ref="GN38:GR38" si="10">GN37/23%</f>
        <v>43.478260869565219</v>
      </c>
      <c r="GO38" s="10">
        <f t="shared" si="10"/>
        <v>30.434782608695652</v>
      </c>
      <c r="GP38" s="10">
        <f t="shared" si="10"/>
        <v>26.086956521739129</v>
      </c>
      <c r="GQ38" s="10">
        <f t="shared" si="10"/>
        <v>47.826086956521735</v>
      </c>
      <c r="GR38" s="10">
        <f t="shared" si="10"/>
        <v>26.086956521739129</v>
      </c>
    </row>
    <row r="40" spans="1:254" x14ac:dyDescent="0.25">
      <c r="B40" s="104" t="s">
        <v>811</v>
      </c>
      <c r="C40" s="104"/>
      <c r="D40" s="104"/>
      <c r="E40" s="104"/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4" t="s">
        <v>812</v>
      </c>
      <c r="C41" s="28" t="s">
        <v>830</v>
      </c>
      <c r="D41" s="24">
        <v>4</v>
      </c>
      <c r="E41" s="33">
        <v>18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4" t="s">
        <v>813</v>
      </c>
      <c r="C42" s="28" t="s">
        <v>830</v>
      </c>
      <c r="D42" s="24">
        <v>15</v>
      </c>
      <c r="E42" s="33">
        <v>56</v>
      </c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814</v>
      </c>
      <c r="C43" s="28" t="s">
        <v>830</v>
      </c>
      <c r="D43" s="24">
        <v>4</v>
      </c>
      <c r="E43" s="33">
        <v>26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28"/>
      <c r="C44" s="28"/>
      <c r="D44" s="34">
        <f>SUM(D41:D43)</f>
        <v>23</v>
      </c>
      <c r="E44" s="34">
        <f>SUM(E41:E43)</f>
        <v>100</v>
      </c>
      <c r="F44" s="31"/>
      <c r="G44" s="31"/>
      <c r="H44" s="31"/>
      <c r="I44" s="31"/>
      <c r="J44" s="31"/>
      <c r="K44" s="31"/>
      <c r="L44" s="31"/>
      <c r="M44" s="31"/>
    </row>
    <row r="45" spans="1:254" ht="15" customHeight="1" x14ac:dyDescent="0.25">
      <c r="B45" s="28"/>
      <c r="C45" s="28"/>
      <c r="D45" s="105" t="s">
        <v>56</v>
      </c>
      <c r="E45" s="105"/>
      <c r="F45" s="91" t="s">
        <v>3</v>
      </c>
      <c r="G45" s="92"/>
      <c r="H45" s="93" t="s">
        <v>331</v>
      </c>
      <c r="I45" s="94"/>
      <c r="J45" s="31"/>
      <c r="K45" s="31"/>
      <c r="L45" s="31"/>
      <c r="M45" s="31"/>
    </row>
    <row r="46" spans="1:254" x14ac:dyDescent="0.25">
      <c r="B46" s="4" t="s">
        <v>812</v>
      </c>
      <c r="C46" s="28" t="s">
        <v>831</v>
      </c>
      <c r="D46" s="24">
        <v>5</v>
      </c>
      <c r="E46" s="33">
        <v>26</v>
      </c>
      <c r="F46" s="24">
        <v>5</v>
      </c>
      <c r="G46" s="33">
        <v>22</v>
      </c>
      <c r="H46" s="24">
        <v>5</v>
      </c>
      <c r="I46" s="33">
        <v>22</v>
      </c>
      <c r="J46" s="26"/>
      <c r="K46" s="26"/>
      <c r="L46" s="26"/>
      <c r="M46" s="26"/>
    </row>
    <row r="47" spans="1:254" x14ac:dyDescent="0.25">
      <c r="B47" s="4" t="s">
        <v>813</v>
      </c>
      <c r="C47" s="28" t="s">
        <v>831</v>
      </c>
      <c r="D47" s="24">
        <v>11</v>
      </c>
      <c r="E47" s="33">
        <v>39</v>
      </c>
      <c r="F47" s="24">
        <v>10</v>
      </c>
      <c r="G47" s="33">
        <v>43</v>
      </c>
      <c r="H47" s="24">
        <v>8</v>
      </c>
      <c r="I47" s="33">
        <v>35</v>
      </c>
      <c r="J47" s="26"/>
      <c r="K47" s="26"/>
      <c r="L47" s="26"/>
      <c r="M47" s="26"/>
    </row>
    <row r="48" spans="1:254" x14ac:dyDescent="0.25">
      <c r="B48" s="4" t="s">
        <v>814</v>
      </c>
      <c r="C48" s="28" t="s">
        <v>831</v>
      </c>
      <c r="D48" s="24">
        <v>7</v>
      </c>
      <c r="E48" s="33">
        <v>35</v>
      </c>
      <c r="F48" s="24">
        <v>8</v>
      </c>
      <c r="G48" s="33">
        <v>35</v>
      </c>
      <c r="H48" s="24">
        <v>10</v>
      </c>
      <c r="I48" s="33">
        <v>43</v>
      </c>
      <c r="J48" s="26"/>
      <c r="K48" s="26"/>
      <c r="L48" s="26"/>
      <c r="M48" s="26"/>
    </row>
    <row r="49" spans="2:13" x14ac:dyDescent="0.25">
      <c r="B49" s="28"/>
      <c r="C49" s="28"/>
      <c r="D49" s="34">
        <f t="shared" ref="D49:I49" si="11">SUM(D46:D48)</f>
        <v>23</v>
      </c>
      <c r="E49" s="34">
        <f t="shared" si="11"/>
        <v>100</v>
      </c>
      <c r="F49" s="34">
        <f t="shared" si="11"/>
        <v>23</v>
      </c>
      <c r="G49" s="35">
        <f t="shared" si="11"/>
        <v>100</v>
      </c>
      <c r="H49" s="34">
        <f t="shared" si="11"/>
        <v>23</v>
      </c>
      <c r="I49" s="34">
        <f t="shared" si="11"/>
        <v>100</v>
      </c>
      <c r="J49" s="55"/>
      <c r="K49" s="55"/>
      <c r="L49" s="55"/>
      <c r="M49" s="55"/>
    </row>
    <row r="50" spans="2:13" x14ac:dyDescent="0.25">
      <c r="B50" s="4" t="s">
        <v>812</v>
      </c>
      <c r="C50" s="28" t="s">
        <v>832</v>
      </c>
      <c r="D50" s="36">
        <f>E50/100*23</f>
        <v>4.1399999999999997</v>
      </c>
      <c r="E50" s="33">
        <v>18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4" t="s">
        <v>813</v>
      </c>
      <c r="C51" s="28" t="s">
        <v>832</v>
      </c>
      <c r="D51" s="36">
        <v>10</v>
      </c>
      <c r="E51" s="33">
        <v>34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4" t="s">
        <v>814</v>
      </c>
      <c r="C52" s="28" t="s">
        <v>832</v>
      </c>
      <c r="D52" s="36">
        <v>9</v>
      </c>
      <c r="E52" s="33">
        <v>48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/>
      <c r="C53" s="28"/>
      <c r="D53" s="34">
        <v>23</v>
      </c>
      <c r="E53" s="35">
        <f>SUM(E50:E52)</f>
        <v>100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/>
      <c r="C54" s="28"/>
      <c r="D54" s="105" t="s">
        <v>159</v>
      </c>
      <c r="E54" s="105"/>
      <c r="F54" s="89" t="s">
        <v>116</v>
      </c>
      <c r="G54" s="90"/>
      <c r="H54" s="93" t="s">
        <v>174</v>
      </c>
      <c r="I54" s="94"/>
      <c r="J54" s="88" t="s">
        <v>186</v>
      </c>
      <c r="K54" s="88"/>
      <c r="L54" s="88" t="s">
        <v>117</v>
      </c>
      <c r="M54" s="88"/>
    </row>
    <row r="55" spans="2:13" x14ac:dyDescent="0.25">
      <c r="B55" s="4" t="s">
        <v>812</v>
      </c>
      <c r="C55" s="28" t="s">
        <v>833</v>
      </c>
      <c r="D55" s="24">
        <v>5</v>
      </c>
      <c r="E55" s="33">
        <v>22</v>
      </c>
      <c r="F55" s="24">
        <v>5</v>
      </c>
      <c r="G55" s="33">
        <v>22</v>
      </c>
      <c r="H55" s="24">
        <v>5</v>
      </c>
      <c r="I55" s="33">
        <v>22</v>
      </c>
      <c r="J55" s="24">
        <v>5</v>
      </c>
      <c r="K55" s="33">
        <v>22</v>
      </c>
      <c r="L55" s="24">
        <v>4</v>
      </c>
      <c r="M55" s="33">
        <v>18</v>
      </c>
    </row>
    <row r="56" spans="2:13" x14ac:dyDescent="0.25">
      <c r="B56" s="4" t="s">
        <v>813</v>
      </c>
      <c r="C56" s="28" t="s">
        <v>833</v>
      </c>
      <c r="D56" s="24">
        <v>12</v>
      </c>
      <c r="E56" s="33">
        <v>39</v>
      </c>
      <c r="F56" s="24">
        <v>10</v>
      </c>
      <c r="G56" s="33">
        <v>43</v>
      </c>
      <c r="H56" s="24">
        <v>10</v>
      </c>
      <c r="I56" s="33">
        <v>43</v>
      </c>
      <c r="J56" s="24">
        <v>9</v>
      </c>
      <c r="K56" s="33">
        <v>39</v>
      </c>
      <c r="L56" s="24">
        <v>10</v>
      </c>
      <c r="M56" s="33">
        <v>43</v>
      </c>
    </row>
    <row r="57" spans="2:13" x14ac:dyDescent="0.25">
      <c r="B57" s="4" t="s">
        <v>814</v>
      </c>
      <c r="C57" s="28" t="s">
        <v>833</v>
      </c>
      <c r="D57" s="24">
        <v>6</v>
      </c>
      <c r="E57" s="33">
        <v>39</v>
      </c>
      <c r="F57" s="24">
        <v>8</v>
      </c>
      <c r="G57" s="33">
        <v>35</v>
      </c>
      <c r="H57" s="24">
        <v>8</v>
      </c>
      <c r="I57" s="33">
        <v>35</v>
      </c>
      <c r="J57" s="24">
        <v>9</v>
      </c>
      <c r="K57" s="33">
        <v>39</v>
      </c>
      <c r="L57" s="24">
        <v>9</v>
      </c>
      <c r="M57" s="33">
        <v>39</v>
      </c>
    </row>
    <row r="58" spans="2:13" x14ac:dyDescent="0.25">
      <c r="B58" s="28"/>
      <c r="C58" s="28"/>
      <c r="D58" s="34">
        <f t="shared" ref="D58:M58" si="12">SUM(D55:D57)</f>
        <v>23</v>
      </c>
      <c r="E58" s="34">
        <f t="shared" si="12"/>
        <v>100</v>
      </c>
      <c r="F58" s="34">
        <f t="shared" si="12"/>
        <v>23</v>
      </c>
      <c r="G58" s="35">
        <f t="shared" si="12"/>
        <v>100</v>
      </c>
      <c r="H58" s="34">
        <f t="shared" si="12"/>
        <v>23</v>
      </c>
      <c r="I58" s="34">
        <f t="shared" si="12"/>
        <v>100</v>
      </c>
      <c r="J58" s="34">
        <f t="shared" si="12"/>
        <v>23</v>
      </c>
      <c r="K58" s="34">
        <f t="shared" si="12"/>
        <v>100</v>
      </c>
      <c r="L58" s="34">
        <f t="shared" si="12"/>
        <v>23</v>
      </c>
      <c r="M58" s="34">
        <f t="shared" si="12"/>
        <v>100</v>
      </c>
    </row>
    <row r="59" spans="2:13" x14ac:dyDescent="0.25">
      <c r="B59" s="4" t="s">
        <v>812</v>
      </c>
      <c r="C59" s="28" t="s">
        <v>834</v>
      </c>
      <c r="D59" s="24">
        <v>6</v>
      </c>
      <c r="E59" s="33">
        <v>26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4" t="s">
        <v>813</v>
      </c>
      <c r="C60" s="28" t="s">
        <v>834</v>
      </c>
      <c r="D60" s="24">
        <v>13</v>
      </c>
      <c r="E60" s="33">
        <v>48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4" t="s">
        <v>814</v>
      </c>
      <c r="C61" s="28" t="s">
        <v>834</v>
      </c>
      <c r="D61" s="24">
        <v>4</v>
      </c>
      <c r="E61" s="33">
        <v>26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/>
      <c r="C62" s="28"/>
      <c r="D62" s="34">
        <f>SUM(D59:D61)</f>
        <v>23</v>
      </c>
      <c r="E62" s="35">
        <f>SUM(E59:E61)</f>
        <v>100</v>
      </c>
      <c r="F62" s="31"/>
      <c r="G62" s="31"/>
      <c r="H62" s="31"/>
      <c r="I62" s="31"/>
      <c r="J62" s="31"/>
      <c r="K62" s="31"/>
      <c r="L62" s="31"/>
      <c r="M62" s="31"/>
    </row>
  </sheetData>
  <mergeCells count="163">
    <mergeCell ref="B40:E40"/>
    <mergeCell ref="D45:E45"/>
    <mergeCell ref="F45:G45"/>
    <mergeCell ref="H45:I45"/>
    <mergeCell ref="D54:E54"/>
    <mergeCell ref="F54:G54"/>
    <mergeCell ref="H54:I54"/>
    <mergeCell ref="GP2:GQ2"/>
    <mergeCell ref="J54:K54"/>
    <mergeCell ref="L54:M54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7:B37"/>
    <mergeCell ref="A38:B3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1377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5" t="s">
        <v>0</v>
      </c>
      <c r="B4" s="9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95"/>
      <c r="B5" s="95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95"/>
      <c r="B6" s="9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25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95"/>
      <c r="B11" s="95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5" t="s">
        <v>642</v>
      </c>
      <c r="AQ11" s="75"/>
      <c r="AR11" s="75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5" t="s">
        <v>648</v>
      </c>
      <c r="BI11" s="75"/>
      <c r="BJ11" s="75"/>
      <c r="BK11" s="75" t="s">
        <v>707</v>
      </c>
      <c r="BL11" s="75"/>
      <c r="BM11" s="75"/>
      <c r="BN11" s="76" t="s">
        <v>649</v>
      </c>
      <c r="BO11" s="76"/>
      <c r="BP11" s="76"/>
      <c r="BQ11" s="76" t="s">
        <v>650</v>
      </c>
      <c r="BR11" s="76"/>
      <c r="BS11" s="76"/>
      <c r="BT11" s="75" t="s">
        <v>651</v>
      </c>
      <c r="BU11" s="75"/>
      <c r="BV11" s="75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25">
      <c r="A12" s="95"/>
      <c r="B12" s="95"/>
      <c r="C12" s="77" t="s">
        <v>1337</v>
      </c>
      <c r="D12" s="77"/>
      <c r="E12" s="77"/>
      <c r="F12" s="77" t="s">
        <v>1338</v>
      </c>
      <c r="G12" s="77"/>
      <c r="H12" s="77"/>
      <c r="I12" s="77" t="s">
        <v>1339</v>
      </c>
      <c r="J12" s="77"/>
      <c r="K12" s="77"/>
      <c r="L12" s="77" t="s">
        <v>1340</v>
      </c>
      <c r="M12" s="77"/>
      <c r="N12" s="77"/>
      <c r="O12" s="77" t="s">
        <v>1341</v>
      </c>
      <c r="P12" s="77"/>
      <c r="Q12" s="77"/>
      <c r="R12" s="77" t="s">
        <v>1342</v>
      </c>
      <c r="S12" s="77"/>
      <c r="T12" s="77"/>
      <c r="U12" s="77" t="s">
        <v>1343</v>
      </c>
      <c r="V12" s="77"/>
      <c r="W12" s="77"/>
      <c r="X12" s="77" t="s">
        <v>1344</v>
      </c>
      <c r="Y12" s="77"/>
      <c r="Z12" s="77"/>
      <c r="AA12" s="77" t="s">
        <v>1345</v>
      </c>
      <c r="AB12" s="77"/>
      <c r="AC12" s="77"/>
      <c r="AD12" s="77" t="s">
        <v>1346</v>
      </c>
      <c r="AE12" s="77"/>
      <c r="AF12" s="77"/>
      <c r="AG12" s="77" t="s">
        <v>1347</v>
      </c>
      <c r="AH12" s="77"/>
      <c r="AI12" s="77"/>
      <c r="AJ12" s="77" t="s">
        <v>1348</v>
      </c>
      <c r="AK12" s="77"/>
      <c r="AL12" s="77"/>
      <c r="AM12" s="77" t="s">
        <v>1349</v>
      </c>
      <c r="AN12" s="77"/>
      <c r="AO12" s="77"/>
      <c r="AP12" s="77" t="s">
        <v>1350</v>
      </c>
      <c r="AQ12" s="77"/>
      <c r="AR12" s="77"/>
      <c r="AS12" s="77" t="s">
        <v>1351</v>
      </c>
      <c r="AT12" s="77"/>
      <c r="AU12" s="77"/>
      <c r="AV12" s="77" t="s">
        <v>1352</v>
      </c>
      <c r="AW12" s="77"/>
      <c r="AX12" s="77"/>
      <c r="AY12" s="77" t="s">
        <v>1353</v>
      </c>
      <c r="AZ12" s="77"/>
      <c r="BA12" s="77"/>
      <c r="BB12" s="77" t="s">
        <v>1354</v>
      </c>
      <c r="BC12" s="77"/>
      <c r="BD12" s="77"/>
      <c r="BE12" s="77" t="s">
        <v>1355</v>
      </c>
      <c r="BF12" s="77"/>
      <c r="BG12" s="77"/>
      <c r="BH12" s="77" t="s">
        <v>1356</v>
      </c>
      <c r="BI12" s="77"/>
      <c r="BJ12" s="77"/>
      <c r="BK12" s="77" t="s">
        <v>1357</v>
      </c>
      <c r="BL12" s="77"/>
      <c r="BM12" s="77"/>
      <c r="BN12" s="77" t="s">
        <v>1358</v>
      </c>
      <c r="BO12" s="77"/>
      <c r="BP12" s="77"/>
      <c r="BQ12" s="77" t="s">
        <v>1359</v>
      </c>
      <c r="BR12" s="77"/>
      <c r="BS12" s="77"/>
      <c r="BT12" s="77" t="s">
        <v>1360</v>
      </c>
      <c r="BU12" s="77"/>
      <c r="BV12" s="77"/>
      <c r="BW12" s="77" t="s">
        <v>1361</v>
      </c>
      <c r="BX12" s="77"/>
      <c r="BY12" s="77"/>
      <c r="BZ12" s="77" t="s">
        <v>1198</v>
      </c>
      <c r="CA12" s="77"/>
      <c r="CB12" s="77"/>
      <c r="CC12" s="77" t="s">
        <v>1362</v>
      </c>
      <c r="CD12" s="77"/>
      <c r="CE12" s="77"/>
      <c r="CF12" s="77" t="s">
        <v>1363</v>
      </c>
      <c r="CG12" s="77"/>
      <c r="CH12" s="77"/>
      <c r="CI12" s="77" t="s">
        <v>1364</v>
      </c>
      <c r="CJ12" s="77"/>
      <c r="CK12" s="77"/>
      <c r="CL12" s="77" t="s">
        <v>1365</v>
      </c>
      <c r="CM12" s="77"/>
      <c r="CN12" s="77"/>
      <c r="CO12" s="77" t="s">
        <v>1366</v>
      </c>
      <c r="CP12" s="77"/>
      <c r="CQ12" s="77"/>
      <c r="CR12" s="77" t="s">
        <v>1367</v>
      </c>
      <c r="CS12" s="77"/>
      <c r="CT12" s="77"/>
      <c r="CU12" s="77" t="s">
        <v>1368</v>
      </c>
      <c r="CV12" s="77"/>
      <c r="CW12" s="77"/>
      <c r="CX12" s="77" t="s">
        <v>1369</v>
      </c>
      <c r="CY12" s="77"/>
      <c r="CZ12" s="77"/>
      <c r="DA12" s="77" t="s">
        <v>1370</v>
      </c>
      <c r="DB12" s="77"/>
      <c r="DC12" s="77"/>
      <c r="DD12" s="77" t="s">
        <v>1371</v>
      </c>
      <c r="DE12" s="77"/>
      <c r="DF12" s="77"/>
      <c r="DG12" s="77" t="s">
        <v>1372</v>
      </c>
      <c r="DH12" s="77"/>
      <c r="DI12" s="77"/>
      <c r="DJ12" s="103" t="s">
        <v>1373</v>
      </c>
      <c r="DK12" s="103"/>
      <c r="DL12" s="103"/>
      <c r="DM12" s="103" t="s">
        <v>1374</v>
      </c>
      <c r="DN12" s="103"/>
      <c r="DO12" s="103"/>
      <c r="DP12" s="103" t="s">
        <v>1375</v>
      </c>
      <c r="DQ12" s="103"/>
      <c r="DR12" s="103"/>
      <c r="DS12" s="103" t="s">
        <v>1376</v>
      </c>
      <c r="DT12" s="103"/>
      <c r="DU12" s="103"/>
      <c r="DV12" s="103" t="s">
        <v>745</v>
      </c>
      <c r="DW12" s="103"/>
      <c r="DX12" s="103"/>
      <c r="DY12" s="77" t="s">
        <v>761</v>
      </c>
      <c r="DZ12" s="77"/>
      <c r="EA12" s="77"/>
      <c r="EB12" s="77" t="s">
        <v>762</v>
      </c>
      <c r="EC12" s="77"/>
      <c r="ED12" s="77"/>
      <c r="EE12" s="77" t="s">
        <v>1230</v>
      </c>
      <c r="EF12" s="77"/>
      <c r="EG12" s="77"/>
      <c r="EH12" s="77" t="s">
        <v>763</v>
      </c>
      <c r="EI12" s="77"/>
      <c r="EJ12" s="77"/>
      <c r="EK12" s="77" t="s">
        <v>1333</v>
      </c>
      <c r="EL12" s="77"/>
      <c r="EM12" s="77"/>
      <c r="EN12" s="77" t="s">
        <v>766</v>
      </c>
      <c r="EO12" s="77"/>
      <c r="EP12" s="77"/>
      <c r="EQ12" s="77" t="s">
        <v>1239</v>
      </c>
      <c r="ER12" s="77"/>
      <c r="ES12" s="77"/>
      <c r="ET12" s="77" t="s">
        <v>771</v>
      </c>
      <c r="EU12" s="77"/>
      <c r="EV12" s="77"/>
      <c r="EW12" s="77" t="s">
        <v>1242</v>
      </c>
      <c r="EX12" s="77"/>
      <c r="EY12" s="77"/>
      <c r="EZ12" s="77" t="s">
        <v>1244</v>
      </c>
      <c r="FA12" s="77"/>
      <c r="FB12" s="77"/>
      <c r="FC12" s="77" t="s">
        <v>1246</v>
      </c>
      <c r="FD12" s="77"/>
      <c r="FE12" s="77"/>
      <c r="FF12" s="77" t="s">
        <v>1334</v>
      </c>
      <c r="FG12" s="77"/>
      <c r="FH12" s="77"/>
      <c r="FI12" s="77" t="s">
        <v>1249</v>
      </c>
      <c r="FJ12" s="77"/>
      <c r="FK12" s="77"/>
      <c r="FL12" s="77" t="s">
        <v>775</v>
      </c>
      <c r="FM12" s="77"/>
      <c r="FN12" s="77"/>
      <c r="FO12" s="77" t="s">
        <v>1253</v>
      </c>
      <c r="FP12" s="77"/>
      <c r="FQ12" s="77"/>
      <c r="FR12" s="77" t="s">
        <v>1256</v>
      </c>
      <c r="FS12" s="77"/>
      <c r="FT12" s="77"/>
      <c r="FU12" s="77" t="s">
        <v>1260</v>
      </c>
      <c r="FV12" s="77"/>
      <c r="FW12" s="77"/>
      <c r="FX12" s="77" t="s">
        <v>1262</v>
      </c>
      <c r="FY12" s="77"/>
      <c r="FZ12" s="77"/>
      <c r="GA12" s="103" t="s">
        <v>1265</v>
      </c>
      <c r="GB12" s="103"/>
      <c r="GC12" s="103"/>
      <c r="GD12" s="77" t="s">
        <v>780</v>
      </c>
      <c r="GE12" s="77"/>
      <c r="GF12" s="77"/>
      <c r="GG12" s="103" t="s">
        <v>1272</v>
      </c>
      <c r="GH12" s="103"/>
      <c r="GI12" s="103"/>
      <c r="GJ12" s="103" t="s">
        <v>1273</v>
      </c>
      <c r="GK12" s="103"/>
      <c r="GL12" s="103"/>
      <c r="GM12" s="103" t="s">
        <v>1275</v>
      </c>
      <c r="GN12" s="103"/>
      <c r="GO12" s="103"/>
      <c r="GP12" s="103" t="s">
        <v>1276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77" t="s">
        <v>1283</v>
      </c>
      <c r="HC12" s="77"/>
      <c r="HD12" s="77"/>
      <c r="HE12" s="77" t="s">
        <v>1285</v>
      </c>
      <c r="HF12" s="77"/>
      <c r="HG12" s="77"/>
      <c r="HH12" s="77" t="s">
        <v>796</v>
      </c>
      <c r="HI12" s="77"/>
      <c r="HJ12" s="77"/>
      <c r="HK12" s="77" t="s">
        <v>1286</v>
      </c>
      <c r="HL12" s="77"/>
      <c r="HM12" s="77"/>
      <c r="HN12" s="77" t="s">
        <v>1289</v>
      </c>
      <c r="HO12" s="77"/>
      <c r="HP12" s="77"/>
      <c r="HQ12" s="77" t="s">
        <v>799</v>
      </c>
      <c r="HR12" s="77"/>
      <c r="HS12" s="77"/>
      <c r="HT12" s="77" t="s">
        <v>797</v>
      </c>
      <c r="HU12" s="77"/>
      <c r="HV12" s="77"/>
      <c r="HW12" s="77" t="s">
        <v>618</v>
      </c>
      <c r="HX12" s="77"/>
      <c r="HY12" s="77"/>
      <c r="HZ12" s="77" t="s">
        <v>1298</v>
      </c>
      <c r="IA12" s="77"/>
      <c r="IB12" s="77"/>
      <c r="IC12" s="77" t="s">
        <v>1302</v>
      </c>
      <c r="ID12" s="77"/>
      <c r="IE12" s="77"/>
      <c r="IF12" s="77" t="s">
        <v>802</v>
      </c>
      <c r="IG12" s="77"/>
      <c r="IH12" s="77"/>
      <c r="II12" s="77" t="s">
        <v>1307</v>
      </c>
      <c r="IJ12" s="77"/>
      <c r="IK12" s="77"/>
      <c r="IL12" s="77" t="s">
        <v>1308</v>
      </c>
      <c r="IM12" s="77"/>
      <c r="IN12" s="77"/>
      <c r="IO12" s="77" t="s">
        <v>1312</v>
      </c>
      <c r="IP12" s="77"/>
      <c r="IQ12" s="77"/>
      <c r="IR12" s="77" t="s">
        <v>1316</v>
      </c>
      <c r="IS12" s="77"/>
      <c r="IT12" s="77"/>
    </row>
    <row r="13" spans="1:293" ht="82.5" customHeight="1" x14ac:dyDescent="0.25">
      <c r="A13" s="95"/>
      <c r="B13" s="95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9" t="s">
        <v>56</v>
      </c>
      <c r="E47" s="110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1" t="s">
        <v>159</v>
      </c>
      <c r="E56" s="111"/>
      <c r="F56" s="65" t="s">
        <v>116</v>
      </c>
      <c r="G56" s="66"/>
      <c r="H56" s="70" t="s">
        <v>174</v>
      </c>
      <c r="I56" s="71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5" t="s">
        <v>1379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1377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2" t="s">
        <v>0</v>
      </c>
      <c r="B4" s="8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83"/>
      <c r="B5" s="8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83"/>
      <c r="B6" s="83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5" t="s">
        <v>642</v>
      </c>
      <c r="AQ6" s="75"/>
      <c r="AR6" s="75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5" t="s">
        <v>648</v>
      </c>
      <c r="BI6" s="75"/>
      <c r="BJ6" s="75"/>
      <c r="BK6" s="75" t="s">
        <v>707</v>
      </c>
      <c r="BL6" s="75"/>
      <c r="BM6" s="75"/>
      <c r="BN6" s="76" t="s">
        <v>649</v>
      </c>
      <c r="BO6" s="76"/>
      <c r="BP6" s="76"/>
      <c r="BQ6" s="76" t="s">
        <v>650</v>
      </c>
      <c r="BR6" s="76"/>
      <c r="BS6" s="76"/>
      <c r="BT6" s="75" t="s">
        <v>651</v>
      </c>
      <c r="BU6" s="75"/>
      <c r="BV6" s="75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83"/>
      <c r="B7" s="83"/>
      <c r="C7" s="77" t="s">
        <v>1337</v>
      </c>
      <c r="D7" s="77"/>
      <c r="E7" s="77"/>
      <c r="F7" s="77" t="s">
        <v>1338</v>
      </c>
      <c r="G7" s="77"/>
      <c r="H7" s="77"/>
      <c r="I7" s="77" t="s">
        <v>1339</v>
      </c>
      <c r="J7" s="77"/>
      <c r="K7" s="77"/>
      <c r="L7" s="77" t="s">
        <v>1340</v>
      </c>
      <c r="M7" s="77"/>
      <c r="N7" s="77"/>
      <c r="O7" s="77" t="s">
        <v>1341</v>
      </c>
      <c r="P7" s="77"/>
      <c r="Q7" s="77"/>
      <c r="R7" s="77" t="s">
        <v>1342</v>
      </c>
      <c r="S7" s="77"/>
      <c r="T7" s="77"/>
      <c r="U7" s="77" t="s">
        <v>1343</v>
      </c>
      <c r="V7" s="77"/>
      <c r="W7" s="77"/>
      <c r="X7" s="77" t="s">
        <v>1344</v>
      </c>
      <c r="Y7" s="77"/>
      <c r="Z7" s="77"/>
      <c r="AA7" s="77" t="s">
        <v>1345</v>
      </c>
      <c r="AB7" s="77"/>
      <c r="AC7" s="77"/>
      <c r="AD7" s="77" t="s">
        <v>1346</v>
      </c>
      <c r="AE7" s="77"/>
      <c r="AF7" s="77"/>
      <c r="AG7" s="77" t="s">
        <v>1347</v>
      </c>
      <c r="AH7" s="77"/>
      <c r="AI7" s="77"/>
      <c r="AJ7" s="77" t="s">
        <v>1348</v>
      </c>
      <c r="AK7" s="77"/>
      <c r="AL7" s="77"/>
      <c r="AM7" s="77" t="s">
        <v>1349</v>
      </c>
      <c r="AN7" s="77"/>
      <c r="AO7" s="77"/>
      <c r="AP7" s="77" t="s">
        <v>1350</v>
      </c>
      <c r="AQ7" s="77"/>
      <c r="AR7" s="77"/>
      <c r="AS7" s="77" t="s">
        <v>1351</v>
      </c>
      <c r="AT7" s="77"/>
      <c r="AU7" s="77"/>
      <c r="AV7" s="77" t="s">
        <v>1352</v>
      </c>
      <c r="AW7" s="77"/>
      <c r="AX7" s="77"/>
      <c r="AY7" s="77" t="s">
        <v>1353</v>
      </c>
      <c r="AZ7" s="77"/>
      <c r="BA7" s="77"/>
      <c r="BB7" s="77" t="s">
        <v>1354</v>
      </c>
      <c r="BC7" s="77"/>
      <c r="BD7" s="77"/>
      <c r="BE7" s="77" t="s">
        <v>1355</v>
      </c>
      <c r="BF7" s="77"/>
      <c r="BG7" s="77"/>
      <c r="BH7" s="77" t="s">
        <v>1356</v>
      </c>
      <c r="BI7" s="77"/>
      <c r="BJ7" s="77"/>
      <c r="BK7" s="77" t="s">
        <v>1357</v>
      </c>
      <c r="BL7" s="77"/>
      <c r="BM7" s="77"/>
      <c r="BN7" s="77" t="s">
        <v>1358</v>
      </c>
      <c r="BO7" s="77"/>
      <c r="BP7" s="77"/>
      <c r="BQ7" s="77" t="s">
        <v>1359</v>
      </c>
      <c r="BR7" s="77"/>
      <c r="BS7" s="77"/>
      <c r="BT7" s="77" t="s">
        <v>1360</v>
      </c>
      <c r="BU7" s="77"/>
      <c r="BV7" s="77"/>
      <c r="BW7" s="77" t="s">
        <v>1361</v>
      </c>
      <c r="BX7" s="77"/>
      <c r="BY7" s="77"/>
      <c r="BZ7" s="77" t="s">
        <v>1198</v>
      </c>
      <c r="CA7" s="77"/>
      <c r="CB7" s="77"/>
      <c r="CC7" s="77" t="s">
        <v>1362</v>
      </c>
      <c r="CD7" s="77"/>
      <c r="CE7" s="77"/>
      <c r="CF7" s="77" t="s">
        <v>1363</v>
      </c>
      <c r="CG7" s="77"/>
      <c r="CH7" s="77"/>
      <c r="CI7" s="77" t="s">
        <v>1364</v>
      </c>
      <c r="CJ7" s="77"/>
      <c r="CK7" s="77"/>
      <c r="CL7" s="77" t="s">
        <v>1365</v>
      </c>
      <c r="CM7" s="77"/>
      <c r="CN7" s="77"/>
      <c r="CO7" s="77" t="s">
        <v>1366</v>
      </c>
      <c r="CP7" s="77"/>
      <c r="CQ7" s="77"/>
      <c r="CR7" s="77" t="s">
        <v>1367</v>
      </c>
      <c r="CS7" s="77"/>
      <c r="CT7" s="77"/>
      <c r="CU7" s="77" t="s">
        <v>1368</v>
      </c>
      <c r="CV7" s="77"/>
      <c r="CW7" s="77"/>
      <c r="CX7" s="77" t="s">
        <v>1369</v>
      </c>
      <c r="CY7" s="77"/>
      <c r="CZ7" s="77"/>
      <c r="DA7" s="77" t="s">
        <v>1370</v>
      </c>
      <c r="DB7" s="77"/>
      <c r="DC7" s="77"/>
      <c r="DD7" s="77" t="s">
        <v>1371</v>
      </c>
      <c r="DE7" s="77"/>
      <c r="DF7" s="77"/>
      <c r="DG7" s="77" t="s">
        <v>1372</v>
      </c>
      <c r="DH7" s="77"/>
      <c r="DI7" s="77"/>
      <c r="DJ7" s="103" t="s">
        <v>1373</v>
      </c>
      <c r="DK7" s="103"/>
      <c r="DL7" s="103"/>
      <c r="DM7" s="103" t="s">
        <v>1374</v>
      </c>
      <c r="DN7" s="103"/>
      <c r="DO7" s="103"/>
      <c r="DP7" s="103" t="s">
        <v>1375</v>
      </c>
      <c r="DQ7" s="103"/>
      <c r="DR7" s="103"/>
      <c r="DS7" s="103" t="s">
        <v>1376</v>
      </c>
      <c r="DT7" s="103"/>
      <c r="DU7" s="103"/>
      <c r="DV7" s="103" t="s">
        <v>745</v>
      </c>
      <c r="DW7" s="103"/>
      <c r="DX7" s="103"/>
      <c r="DY7" s="77" t="s">
        <v>761</v>
      </c>
      <c r="DZ7" s="77"/>
      <c r="EA7" s="77"/>
      <c r="EB7" s="77" t="s">
        <v>762</v>
      </c>
      <c r="EC7" s="77"/>
      <c r="ED7" s="77"/>
      <c r="EE7" s="77" t="s">
        <v>1230</v>
      </c>
      <c r="EF7" s="77"/>
      <c r="EG7" s="77"/>
      <c r="EH7" s="77" t="s">
        <v>763</v>
      </c>
      <c r="EI7" s="77"/>
      <c r="EJ7" s="77"/>
      <c r="EK7" s="77" t="s">
        <v>1333</v>
      </c>
      <c r="EL7" s="77"/>
      <c r="EM7" s="77"/>
      <c r="EN7" s="77" t="s">
        <v>766</v>
      </c>
      <c r="EO7" s="77"/>
      <c r="EP7" s="77"/>
      <c r="EQ7" s="77" t="s">
        <v>1239</v>
      </c>
      <c r="ER7" s="77"/>
      <c r="ES7" s="77"/>
      <c r="ET7" s="77" t="s">
        <v>771</v>
      </c>
      <c r="EU7" s="77"/>
      <c r="EV7" s="77"/>
      <c r="EW7" s="77" t="s">
        <v>1242</v>
      </c>
      <c r="EX7" s="77"/>
      <c r="EY7" s="77"/>
      <c r="EZ7" s="77" t="s">
        <v>1244</v>
      </c>
      <c r="FA7" s="77"/>
      <c r="FB7" s="77"/>
      <c r="FC7" s="77" t="s">
        <v>1246</v>
      </c>
      <c r="FD7" s="77"/>
      <c r="FE7" s="77"/>
      <c r="FF7" s="77" t="s">
        <v>1334</v>
      </c>
      <c r="FG7" s="77"/>
      <c r="FH7" s="77"/>
      <c r="FI7" s="77" t="s">
        <v>1249</v>
      </c>
      <c r="FJ7" s="77"/>
      <c r="FK7" s="77"/>
      <c r="FL7" s="77" t="s">
        <v>775</v>
      </c>
      <c r="FM7" s="77"/>
      <c r="FN7" s="77"/>
      <c r="FO7" s="77" t="s">
        <v>1253</v>
      </c>
      <c r="FP7" s="77"/>
      <c r="FQ7" s="77"/>
      <c r="FR7" s="77" t="s">
        <v>1256</v>
      </c>
      <c r="FS7" s="77"/>
      <c r="FT7" s="77"/>
      <c r="FU7" s="77" t="s">
        <v>1260</v>
      </c>
      <c r="FV7" s="77"/>
      <c r="FW7" s="77"/>
      <c r="FX7" s="77" t="s">
        <v>1262</v>
      </c>
      <c r="FY7" s="77"/>
      <c r="FZ7" s="77"/>
      <c r="GA7" s="103" t="s">
        <v>1265</v>
      </c>
      <c r="GB7" s="103"/>
      <c r="GC7" s="103"/>
      <c r="GD7" s="77" t="s">
        <v>780</v>
      </c>
      <c r="GE7" s="77"/>
      <c r="GF7" s="77"/>
      <c r="GG7" s="103" t="s">
        <v>1272</v>
      </c>
      <c r="GH7" s="103"/>
      <c r="GI7" s="103"/>
      <c r="GJ7" s="103" t="s">
        <v>1273</v>
      </c>
      <c r="GK7" s="103"/>
      <c r="GL7" s="103"/>
      <c r="GM7" s="103" t="s">
        <v>1275</v>
      </c>
      <c r="GN7" s="103"/>
      <c r="GO7" s="103"/>
      <c r="GP7" s="103" t="s">
        <v>1276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77" t="s">
        <v>1283</v>
      </c>
      <c r="HC7" s="77"/>
      <c r="HD7" s="77"/>
      <c r="HE7" s="77" t="s">
        <v>1285</v>
      </c>
      <c r="HF7" s="77"/>
      <c r="HG7" s="77"/>
      <c r="HH7" s="77" t="s">
        <v>796</v>
      </c>
      <c r="HI7" s="77"/>
      <c r="HJ7" s="77"/>
      <c r="HK7" s="77" t="s">
        <v>1286</v>
      </c>
      <c r="HL7" s="77"/>
      <c r="HM7" s="77"/>
      <c r="HN7" s="77" t="s">
        <v>1289</v>
      </c>
      <c r="HO7" s="77"/>
      <c r="HP7" s="77"/>
      <c r="HQ7" s="77" t="s">
        <v>799</v>
      </c>
      <c r="HR7" s="77"/>
      <c r="HS7" s="77"/>
      <c r="HT7" s="77" t="s">
        <v>797</v>
      </c>
      <c r="HU7" s="77"/>
      <c r="HV7" s="77"/>
      <c r="HW7" s="77" t="s">
        <v>618</v>
      </c>
      <c r="HX7" s="77"/>
      <c r="HY7" s="77"/>
      <c r="HZ7" s="77" t="s">
        <v>1298</v>
      </c>
      <c r="IA7" s="77"/>
      <c r="IB7" s="77"/>
      <c r="IC7" s="77" t="s">
        <v>1302</v>
      </c>
      <c r="ID7" s="77"/>
      <c r="IE7" s="77"/>
      <c r="IF7" s="77" t="s">
        <v>802</v>
      </c>
      <c r="IG7" s="77"/>
      <c r="IH7" s="77"/>
      <c r="II7" s="77" t="s">
        <v>1307</v>
      </c>
      <c r="IJ7" s="77"/>
      <c r="IK7" s="77"/>
      <c r="IL7" s="77" t="s">
        <v>1308</v>
      </c>
      <c r="IM7" s="77"/>
      <c r="IN7" s="77"/>
      <c r="IO7" s="77" t="s">
        <v>1312</v>
      </c>
      <c r="IP7" s="77"/>
      <c r="IQ7" s="77"/>
      <c r="IR7" s="77" t="s">
        <v>1316</v>
      </c>
      <c r="IS7" s="77"/>
      <c r="IT7" s="77"/>
    </row>
    <row r="8" spans="1:254" ht="58.5" customHeight="1" x14ac:dyDescent="0.25">
      <c r="A8" s="84"/>
      <c r="B8" s="84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9" t="s">
        <v>56</v>
      </c>
      <c r="E42" s="110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1" t="s">
        <v>159</v>
      </c>
      <c r="E51" s="111"/>
      <c r="F51" s="65" t="s">
        <v>116</v>
      </c>
      <c r="G51" s="66"/>
      <c r="H51" s="70" t="s">
        <v>174</v>
      </c>
      <c r="I51" s="71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2026-01-18T11:35:28Z</dcterms:modified>
</cp:coreProperties>
</file>