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стартовый 2024-2025\"/>
    </mc:Choice>
  </mc:AlternateContent>
  <xr:revisionPtr revIDLastSave="0" documentId="13_ncr:1_{B13FA9AB-DA41-4691-9CB7-0EC92B53AFE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6" i="2"/>
  <c r="BT37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6" i="2"/>
  <c r="C37" i="2" s="1"/>
  <c r="D36" i="2"/>
  <c r="D37" i="2" s="1"/>
  <c r="E36" i="2"/>
  <c r="E37" i="2" s="1"/>
  <c r="F36" i="2"/>
  <c r="F37" i="2" s="1"/>
  <c r="G36" i="2"/>
  <c r="G37" i="2" s="1"/>
  <c r="H36" i="2"/>
  <c r="H37" i="2" s="1"/>
  <c r="I36" i="2"/>
  <c r="I37" i="2" s="1"/>
  <c r="J36" i="2"/>
  <c r="J37" i="2" s="1"/>
  <c r="K36" i="2"/>
  <c r="K37" i="2" s="1"/>
  <c r="L36" i="2"/>
  <c r="L37" i="2" s="1"/>
  <c r="M36" i="2"/>
  <c r="M37" i="2" s="1"/>
  <c r="N36" i="2"/>
  <c r="N37" i="2" s="1"/>
  <c r="O36" i="2"/>
  <c r="O37" i="2" s="1"/>
  <c r="P36" i="2"/>
  <c r="P37" i="2" s="1"/>
  <c r="Q36" i="2"/>
  <c r="Q37" i="2" s="1"/>
  <c r="R36" i="2"/>
  <c r="R37" i="2" s="1"/>
  <c r="S36" i="2"/>
  <c r="S37" i="2" s="1"/>
  <c r="T36" i="2"/>
  <c r="T37" i="2" s="1"/>
  <c r="U36" i="2"/>
  <c r="U37" i="2" s="1"/>
  <c r="V36" i="2"/>
  <c r="V37" i="2" s="1"/>
  <c r="W36" i="2"/>
  <c r="W37" i="2" s="1"/>
  <c r="X36" i="2"/>
  <c r="X37" i="2" s="1"/>
  <c r="Y36" i="2"/>
  <c r="Y37" i="2" s="1"/>
  <c r="Z36" i="2"/>
  <c r="Z37" i="2" s="1"/>
  <c r="AA36" i="2"/>
  <c r="AA37" i="2" s="1"/>
  <c r="AB36" i="2"/>
  <c r="AB37" i="2" s="1"/>
  <c r="AC36" i="2"/>
  <c r="AC37" i="2" s="1"/>
  <c r="AD36" i="2"/>
  <c r="AD37" i="2" s="1"/>
  <c r="AE36" i="2"/>
  <c r="AE37" i="2" s="1"/>
  <c r="AF36" i="2"/>
  <c r="AF37" i="2" s="1"/>
  <c r="AG36" i="2"/>
  <c r="AG37" i="2" s="1"/>
  <c r="AH36" i="2"/>
  <c r="AH37" i="2" s="1"/>
  <c r="AI36" i="2"/>
  <c r="AI37" i="2" s="1"/>
  <c r="AJ36" i="2"/>
  <c r="AJ37" i="2" s="1"/>
  <c r="AK36" i="2"/>
  <c r="AK37" i="2" s="1"/>
  <c r="AL36" i="2"/>
  <c r="AL37" i="2" s="1"/>
  <c r="AM36" i="2"/>
  <c r="AM37" i="2" s="1"/>
  <c r="AN36" i="2"/>
  <c r="AN37" i="2" s="1"/>
  <c r="AO36" i="2"/>
  <c r="AO37" i="2" s="1"/>
  <c r="AP36" i="2"/>
  <c r="AP37" i="2" s="1"/>
  <c r="AQ36" i="2"/>
  <c r="AQ37" i="2" s="1"/>
  <c r="AR36" i="2"/>
  <c r="AR37" i="2" s="1"/>
  <c r="AS36" i="2"/>
  <c r="AS37" i="2" s="1"/>
  <c r="AT36" i="2"/>
  <c r="AT37" i="2" s="1"/>
  <c r="AU36" i="2"/>
  <c r="AU37" i="2" s="1"/>
  <c r="AV36" i="2"/>
  <c r="AV37" i="2" s="1"/>
  <c r="AW36" i="2"/>
  <c r="AW37" i="2" s="1"/>
  <c r="AX36" i="2"/>
  <c r="AX37" i="2" s="1"/>
  <c r="AY36" i="2"/>
  <c r="AY37" i="2" s="1"/>
  <c r="AZ36" i="2"/>
  <c r="AZ37" i="2" s="1"/>
  <c r="BA36" i="2"/>
  <c r="BA37" i="2" s="1"/>
  <c r="BB36" i="2"/>
  <c r="BB37" i="2" s="1"/>
  <c r="BC36" i="2"/>
  <c r="BC37" i="2" s="1"/>
  <c r="BD36" i="2"/>
  <c r="BD37" i="2" s="1"/>
  <c r="BE36" i="2"/>
  <c r="BE37" i="2" s="1"/>
  <c r="BF36" i="2"/>
  <c r="BF37" i="2" s="1"/>
  <c r="BG36" i="2"/>
  <c r="BG37" i="2" s="1"/>
  <c r="BH36" i="2"/>
  <c r="BH37" i="2" s="1"/>
  <c r="BI36" i="2"/>
  <c r="BI37" i="2" s="1"/>
  <c r="BJ36" i="2"/>
  <c r="BJ37" i="2" s="1"/>
  <c r="BK36" i="2"/>
  <c r="BK37" i="2" s="1"/>
  <c r="BL36" i="2"/>
  <c r="BL37" i="2" s="1"/>
  <c r="BM36" i="2"/>
  <c r="BM37" i="2" s="1"/>
  <c r="BN36" i="2"/>
  <c r="BN37" i="2" s="1"/>
  <c r="BO36" i="2"/>
  <c r="BO37" i="2" s="1"/>
  <c r="BP36" i="2"/>
  <c r="BP37" i="2" s="1"/>
  <c r="BQ36" i="2"/>
  <c r="BQ37" i="2" s="1"/>
  <c r="BR36" i="2"/>
  <c r="BR37" i="2" s="1"/>
  <c r="BS36" i="2"/>
  <c r="BS37" i="2" s="1"/>
  <c r="BU36" i="2"/>
  <c r="BU37" i="2" s="1"/>
  <c r="BV36" i="2"/>
  <c r="BV37" i="2" s="1"/>
  <c r="BW36" i="2"/>
  <c r="BW37" i="2" s="1"/>
  <c r="BX36" i="2"/>
  <c r="BX37" i="2" s="1"/>
  <c r="BY36" i="2"/>
  <c r="BY37" i="2" s="1"/>
  <c r="BZ36" i="2"/>
  <c r="BZ37" i="2" s="1"/>
  <c r="CA36" i="2"/>
  <c r="CA37" i="2" s="1"/>
  <c r="CB36" i="2"/>
  <c r="CB37" i="2" s="1"/>
  <c r="CC36" i="2"/>
  <c r="CC37" i="2" s="1"/>
  <c r="CD36" i="2"/>
  <c r="CD37" i="2" s="1"/>
  <c r="CE36" i="2"/>
  <c r="CE37" i="2" s="1"/>
  <c r="CF36" i="2"/>
  <c r="CF37" i="2" s="1"/>
  <c r="CG36" i="2"/>
  <c r="CG37" i="2" s="1"/>
  <c r="CH36" i="2"/>
  <c r="CH37" i="2" s="1"/>
  <c r="CI36" i="2"/>
  <c r="CI37" i="2" s="1"/>
  <c r="CJ36" i="2"/>
  <c r="CJ37" i="2" s="1"/>
  <c r="CK36" i="2"/>
  <c r="CK37" i="2" s="1"/>
  <c r="CL36" i="2"/>
  <c r="CL37" i="2" s="1"/>
  <c r="CM36" i="2"/>
  <c r="CM37" i="2" s="1"/>
  <c r="CN36" i="2"/>
  <c r="CN37" i="2" s="1"/>
  <c r="CO36" i="2"/>
  <c r="CO37" i="2" s="1"/>
  <c r="CP36" i="2"/>
  <c r="CP37" i="2" s="1"/>
  <c r="CQ36" i="2"/>
  <c r="CQ37" i="2" s="1"/>
  <c r="CR36" i="2"/>
  <c r="CR37" i="2" s="1"/>
  <c r="CS36" i="2"/>
  <c r="CS37" i="2" s="1"/>
  <c r="CT36" i="2"/>
  <c r="CT37" i="2" s="1"/>
  <c r="CU36" i="2"/>
  <c r="CU37" i="2" s="1"/>
  <c r="CV36" i="2"/>
  <c r="CV37" i="2" s="1"/>
  <c r="CW36" i="2"/>
  <c r="CW37" i="2" s="1"/>
  <c r="CX36" i="2"/>
  <c r="CX37" i="2" s="1"/>
  <c r="CY36" i="2"/>
  <c r="CY37" i="2" s="1"/>
  <c r="CZ36" i="2"/>
  <c r="CZ37" i="2" s="1"/>
  <c r="DA36" i="2"/>
  <c r="DA37" i="2" s="1"/>
  <c r="DB36" i="2"/>
  <c r="DB37" i="2" s="1"/>
  <c r="DC36" i="2"/>
  <c r="DC37" i="2" s="1"/>
  <c r="DD36" i="2"/>
  <c r="DD37" i="2" s="1"/>
  <c r="DE36" i="2"/>
  <c r="DE37" i="2" s="1"/>
  <c r="DF36" i="2"/>
  <c r="DF37" i="2" s="1"/>
  <c r="DG36" i="2"/>
  <c r="DG37" i="2" s="1"/>
  <c r="DH36" i="2"/>
  <c r="DH37" i="2" s="1"/>
  <c r="DI36" i="2"/>
  <c r="DI37" i="2" s="1"/>
  <c r="DJ36" i="2"/>
  <c r="DJ37" i="2" s="1"/>
  <c r="DK36" i="2"/>
  <c r="DK37" i="2" s="1"/>
  <c r="DL36" i="2"/>
  <c r="DL37" i="2" s="1"/>
  <c r="DM36" i="2"/>
  <c r="DM37" i="2" s="1"/>
  <c r="DN36" i="2"/>
  <c r="DN37" i="2" s="1"/>
  <c r="DO36" i="2"/>
  <c r="DO37" i="2" s="1"/>
  <c r="DP36" i="2"/>
  <c r="DP37" i="2" s="1"/>
  <c r="DQ36" i="2"/>
  <c r="DQ37" i="2" s="1"/>
  <c r="DR36" i="2"/>
  <c r="DR37" i="2" s="1"/>
  <c r="C35" i="3"/>
  <c r="C36" i="3" s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7" i="3" l="1"/>
  <c r="D57" i="3" s="1"/>
  <c r="M53" i="3"/>
  <c r="L53" i="3" s="1"/>
  <c r="M54" i="3"/>
  <c r="L54" i="3" s="1"/>
  <c r="M55" i="3"/>
  <c r="L55" i="3" s="1"/>
  <c r="K53" i="3"/>
  <c r="J53" i="3" s="1"/>
  <c r="K54" i="3"/>
  <c r="J54" i="3" s="1"/>
  <c r="K55" i="3"/>
  <c r="J55" i="3" s="1"/>
  <c r="I53" i="3"/>
  <c r="H53" i="3" s="1"/>
  <c r="I54" i="3"/>
  <c r="H54" i="3" s="1"/>
  <c r="I55" i="3"/>
  <c r="H55" i="3" s="1"/>
  <c r="G53" i="3"/>
  <c r="F53" i="3" s="1"/>
  <c r="G54" i="3"/>
  <c r="F54" i="3" s="1"/>
  <c r="G55" i="3"/>
  <c r="F55" i="3" s="1"/>
  <c r="E53" i="3"/>
  <c r="D53" i="3" s="1"/>
  <c r="E48" i="3"/>
  <c r="D48" i="3" s="1"/>
  <c r="I44" i="3"/>
  <c r="H44" i="3" s="1"/>
  <c r="G44" i="3"/>
  <c r="F44" i="3" s="1"/>
  <c r="E44" i="3"/>
  <c r="D44" i="3" s="1"/>
  <c r="D45" i="3"/>
  <c r="D46" i="3"/>
  <c r="E39" i="3"/>
  <c r="D39" i="3" s="1"/>
  <c r="D40" i="3"/>
  <c r="D41" i="3"/>
  <c r="E60" i="2"/>
  <c r="D60" i="2" s="1"/>
  <c r="E59" i="2"/>
  <c r="D59" i="2" s="1"/>
  <c r="E58" i="2"/>
  <c r="D58" i="2" s="1"/>
  <c r="M54" i="2"/>
  <c r="L54" i="2" s="1"/>
  <c r="M55" i="2"/>
  <c r="L55" i="2" s="1"/>
  <c r="M56" i="2"/>
  <c r="L56" i="2" s="1"/>
  <c r="K54" i="2"/>
  <c r="J54" i="2" s="1"/>
  <c r="K55" i="2"/>
  <c r="J55" i="2" s="1"/>
  <c r="K56" i="2"/>
  <c r="J56" i="2" s="1"/>
  <c r="I54" i="2"/>
  <c r="H54" i="2" s="1"/>
  <c r="I55" i="2"/>
  <c r="H55" i="2" s="1"/>
  <c r="I56" i="2"/>
  <c r="H56" i="2" s="1"/>
  <c r="G54" i="2"/>
  <c r="F54" i="2" s="1"/>
  <c r="G55" i="2"/>
  <c r="F55" i="2" s="1"/>
  <c r="G56" i="2"/>
  <c r="F56" i="2" s="1"/>
  <c r="E54" i="2"/>
  <c r="D54" i="2" s="1"/>
  <c r="E55" i="2"/>
  <c r="D55" i="2" s="1"/>
  <c r="E56" i="2"/>
  <c r="D56" i="2" s="1"/>
  <c r="E49" i="2"/>
  <c r="D49" i="2" s="1"/>
  <c r="E50" i="2"/>
  <c r="D50" i="2" s="1"/>
  <c r="E51" i="2"/>
  <c r="D51" i="2" s="1"/>
  <c r="G45" i="2"/>
  <c r="F45" i="2" s="1"/>
  <c r="G46" i="2"/>
  <c r="F46" i="2" s="1"/>
  <c r="G47" i="2"/>
  <c r="F47" i="2" s="1"/>
  <c r="E45" i="2"/>
  <c r="D45" i="2" s="1"/>
  <c r="E46" i="2"/>
  <c r="D46" i="2" s="1"/>
  <c r="E47" i="2"/>
  <c r="D47" i="2" s="1"/>
  <c r="E40" i="2"/>
  <c r="D40" i="2" s="1"/>
  <c r="E41" i="2"/>
  <c r="D41" i="2" s="1"/>
  <c r="E42" i="2"/>
  <c r="D42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  <c r="E61" i="2"/>
  <c r="D61" i="2"/>
  <c r="M57" i="2"/>
  <c r="L57" i="2"/>
  <c r="J57" i="2"/>
  <c r="K57" i="2"/>
  <c r="G57" i="2"/>
  <c r="F57" i="2"/>
  <c r="I57" i="2"/>
  <c r="H57" i="2"/>
  <c r="D57" i="2"/>
  <c r="E57" i="2"/>
  <c r="E52" i="2"/>
  <c r="D52" i="2"/>
  <c r="F48" i="2"/>
  <c r="G48" i="2"/>
  <c r="D43" i="2"/>
  <c r="E43" i="2"/>
  <c r="D48" i="2"/>
  <c r="E48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<sst xmlns="http://schemas.openxmlformats.org/spreadsheetml/2006/main" count="2340" uniqueCount="1406">
  <si>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</si>
  <si>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</si>
  <si>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</si>
  <si>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</si>
  <si>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</si>
  <si>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</si>
  <si>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</si>
  <si>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</si>
  <si>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</si>
  <si>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</si>
  <si>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</si>
  <si>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</si>
  <si>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</si>
  <si>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</si>
  <si>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</si>
  <si>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</si>
  <si>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</si>
  <si>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</si>
  <si>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</si>
  <si>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</si>
  <si>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</si>
  <si>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</si>
  <si>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</si>
  <si>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</si>
  <si>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</si>
  <si>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</si>
  <si>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</si>
  <si>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</si>
  <si>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</si>
  <si>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</si>
  <si>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</si>
  <si>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</si>
  <si>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</si>
  <si>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</si>
  <si>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</si>
  <si>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</si>
  <si>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</si>
  <si>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</si>
  <si>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</si>
  <si>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</si>
  <si>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</si>
  <si>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</si>
  <si>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</si>
  <si>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</si>
  <si>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</si>
  <si>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</si>
  <si>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</si>
  <si>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</si>
  <si>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</si>
  <si>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</si>
  <si>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</si>
  <si>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</si>
  <si>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</si>
  <si>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</si>
  <si>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</si>
  <si>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</si>
  <si>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</si>
  <si>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</si>
  <si>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</si>
  <si>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</si>
  <si>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</si>
  <si>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</si>
  <si>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</si>
  <si>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</si>
  <si>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</si>
  <si>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</si>
  <si>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</si>
  <si>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</si>
  <si>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</si>
  <si>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</si>
  <si>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</si>
  <si>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</si>
  <si>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</si>
  <si>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</si>
  <si>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</si>
  <si>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</si>
  <si>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</si>
  <si>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</si>
  <si>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</si>
  <si>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</si>
  <si>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</si>
  <si>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</si>
  <si>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</si>
  <si>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</si>
  <si>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</si>
  <si>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</si>
  <si>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</si>
  <si>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</si>
  <si>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</si>
  <si>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</si>
  <si>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</si>
  <si>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</si>
  <si>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</si>
  <si>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</si>
  <si>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</si>
  <si>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</si>
  <si>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</si>
  <si>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</si>
  <si>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</si>
  <si>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</si>
  <si>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</si>
  <si>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</si>
  <si>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</si>
  <si>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</si>
  <si>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</si>
  <si>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</si>
  <si>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</si>
  <si>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</si>
  <si>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</si>
  <si>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</si>
  <si>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</si>
  <si>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</si>
  <si>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</si>
  <si>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</si>
  <si>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</si>
  <si>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</si>
  <si>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</si>
  <si>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</si>
  <si>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</si>
  <si>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</si>
  <si>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</si>
  <si>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</si>
  <si>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</si>
  <si>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</si>
  <si>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</si>
  <si>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</si>
  <si>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</si>
  <si>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</si>
  <si>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</si>
  <si>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</si>
  <si>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</si>
  <si>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</si>
  <si>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</si>
  <si>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</si>
  <si>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</si>
  <si>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</si>
  <si>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</si>
  <si>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</si>
  <si>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</si>
  <si>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</si>
  <si>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</si>
  <si>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</si>
  <si>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</si>
  <si>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</si>
  <si>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</si>
  <si>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</si>
  <si>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</si>
  <si>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</si>
  <si>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</si>
  <si>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</si>
  <si>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</si>
  <si>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</si>
  <si>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</si>
  <si>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</si>
  <si>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</si>
  <si>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</si>
  <si>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</si>
  <si>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</si>
  <si>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</si>
  <si>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</si>
  <si>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</si>
  <si>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</si>
  <si>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</si>
  <si>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</si>
  <si>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</si>
  <si>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</si>
  <si>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</si>
  <si>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</si>
  <si>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</si>
  <si>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</si>
  <si>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</si>
  <si>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</si>
  <si>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</si>
  <si>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</si>
  <si>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</si>
  <si>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</si>
  <si>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</si>
  <si>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</si>
  <si>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</si>
  <si>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</si>
  <si>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</si>
  <si>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</si>
  <si>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</si>
  <si>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</si>
  <si>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</si>
  <si>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</si>
  <si>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</si>
  <si>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</si>
  <si>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</si>
  <si>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</si>
  <si>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</si>
  <si>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</si>
  <si>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</si>
  <si>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</si>
  <si>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</si>
  <si>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</si>
  <si>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</si>
  <si>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</si>
  <si>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</si>
  <si>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</si>
  <si>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</si>
  <si>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</si>
  <si>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</si>
  <si>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</si>
  <si>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</si>
  <si>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</si>
  <si>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</si>
  <si>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</si>
  <si>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</si>
  <si>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</si>
  <si>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</si>
  <si>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</si>
  <si>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</si>
  <si>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</si>
  <si>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</si>
  <si>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</si>
  <si>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</si>
  <si>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</si>
  <si>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</si>
  <si>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</si>
  <si>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</si>
  <si>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</si>
  <si>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</si>
  <si>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</si>
  <si>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</si>
  <si>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</si>
  <si>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</si>
  <si>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</si>
  <si>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</si>
  <si>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</si>
  <si>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</si>
  <si>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</si>
  <si>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</si>
  <si>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</si>
  <si>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</si>
  <si>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</si>
  <si>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</si>
  <si>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</si>
  <si>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</si>
  <si>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</si>
  <si>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</si>
  <si>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</si>
  <si>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</si>
  <si>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</si>
  <si>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</si>
  <si>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</si>
  <si>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</si>
  <si>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</si>
  <si>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</si>
  <si>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</si>
  <si>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</si>
  <si>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</si>
  <si>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</si>
  <si>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</si>
  <si>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</si>
  <si>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</si>
  <si>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</si>
  <si>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</si>
  <si>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</si>
  <si>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</si>
  <si>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</si>
  <si>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</si>
  <si>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</si>
  <si>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</si>
  <si>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</si>
  <si>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</si>
  <si>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</si>
  <si>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</si>
  <si>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</si>
  <si>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</si>
  <si>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</si>
  <si>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</si>
  <si>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</si>
  <si>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</si>
  <si>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</si>
  <si>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</si>
  <si>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</si>
  <si>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</si>
  <si>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</si>
  <si>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</si>
  <si>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</si>
  <si>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</si>
  <si>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</si>
  <si>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</si>
  <si>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</si>
  <si>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</si>
  <si>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</si>
  <si>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</si>
  <si>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</si>
  <si>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</si>
  <si>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</si>
  <si>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</si>
  <si>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</si>
  <si>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</si>
  <si>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</si>
  <si>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</si>
  <si>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</si>
  <si>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</si>
  <si>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</si>
  <si>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</si>
  <si>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</si>
  <si>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</si>
  <si>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</si>
  <si>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</si>
  <si>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</si>
  <si>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</si>
  <si>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</si>
  <si>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</si>
  <si>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</si>
  <si>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</si>
  <si>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</si>
  <si>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</si>
  <si>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</si>
  <si>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</si>
  <si>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</si>
  <si>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</si>
  <si>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</si>
  <si>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</si>
  <si>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</si>
  <si>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</si>
  <si>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</si>
  <si>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</si>
  <si>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</si>
  <si>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</si>
  <si>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</si>
  <si>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</si>
  <si>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</si>
  <si>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</si>
  <si>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</si>
  <si>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</si>
  <si>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</si>
  <si>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</si>
  <si>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</si>
  <si>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</si>
  <si>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</si>
  <si>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</si>
  <si>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</si>
  <si>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</si>
  <si>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</si>
  <si>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</si>
  <si>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</si>
  <si>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</si>
  <si>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</si>
  <si>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</si>
  <si>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</si>
  <si>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</si>
  <si>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</si>
  <si>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</si>
  <si>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</si>
  <si>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</si>
  <si>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</si>
  <si>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</si>
  <si>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</si>
  <si>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</si>
  <si>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</si>
  <si>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</si>
  <si>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</si>
  <si>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</si>
  <si>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</si>
  <si>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</si>
  <si>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</si>
  <si>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</si>
  <si>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</si>
  <si>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</si>
  <si>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</si>
  <si>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</si>
  <si>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</si>
  <si>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</si>
  <si>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</si>
  <si>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</si>
  <si>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</si>
  <si>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</si>
  <si>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</si>
  <si>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</si>
  <si>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</si>
  <si>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</si>
  <si>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</si>
  <si>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</si>
  <si>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</si>
  <si>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</si>
  <si>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</si>
  <si>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</si>
  <si>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</si>
  <si>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</si>
  <si>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</si>
  <si>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</si>
  <si>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</si>
  <si>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</si>
  <si>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</si>
  <si>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</si>
  <si>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</si>
  <si>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</si>
  <si>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</si>
  <si>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</si>
  <si>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</si>
  <si>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</si>
  <si>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</si>
  <si>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</si>
  <si>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</si>
  <si>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</si>
  <si>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</si>
  <si>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</si>
  <si>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</si>
  <si>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</si>
  <si>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</si>
  <si>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</si>
  <si>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</si>
  <si>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</si>
  <si>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</si>
  <si>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</si>
  <si>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</si>
  <si>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</si>
  <si>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</si>
  <si>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</si>
  <si>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</si>
  <si>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</si>
  <si>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</si>
  <si>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</si>
  <si>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</si>
  <si>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</si>
  <si>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</si>
  <si>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</si>
  <si>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</si>
  <si>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</si>
  <si>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</si>
  <si>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</si>
  <si>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</si>
  <si>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</si>
  <si>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</si>
  <si>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</si>
  <si>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</si>
  <si>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</si>
  <si>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</si>
  <si>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</si>
  <si>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</si>
  <si>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</si>
  <si>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</si>
  <si>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</si>
  <si>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</si>
  <si>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</si>
  <si>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</si>
  <si>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</si>
  <si>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</si>
  <si>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</si>
  <si>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</si>
  <si>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</si>
  <si>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</si>
  <si>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</si>
  <si>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</si>
  <si>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</si>
  <si>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</si>
  <si>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</si>
  <si>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</si>
  <si>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</si>
  <si>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</si>
  <si>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</si>
  <si>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</si>
  <si>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</si>
  <si>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</si>
  <si>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</si>
  <si>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</si>
  <si>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</si>
  <si>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</si>
  <si>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</si>
  <si>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</si>
  <si>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</si>
  <si>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</si>
  <si>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</si>
  <si>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</si>
  <si>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</si>
  <si>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</si>
  <si>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</si>
  <si>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</si>
  <si>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</si>
  <si>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</si>
  <si>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</si>
  <si>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</si>
  <si>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</si>
  <si>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</si>
  <si>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</si>
  <si>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</si>
  <si>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</si>
  <si>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</si>
  <si>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</si>
  <si>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</si>
  <si>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</si>
  <si>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</si>
  <si>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</si>
  <si>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</si>
  <si>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</si>
  <si>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</si>
  <si>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</si>
  <si>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</si>
  <si>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</si>
  <si>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</si>
  <si>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</si>
  <si>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</si>
  <si>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</si>
  <si>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</si>
  <si>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</si>
  <si>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</si>
  <si>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</si>
  <si>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</si>
  <si>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</si>
  <si>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</si>
  <si>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</si>
  <si>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</si>
  <si>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</si>
  <si>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</si>
  <si>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</si>
  <si>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</si>
  <si>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</si>
  <si>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</si>
  <si>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</si>
  <si>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</si>
  <si>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</si>
  <si>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</si>
  <si>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</si>
  <si>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</si>
  <si>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</si>
  <si>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</si>
  <si>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</si>
  <si>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</si>
  <si>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</si>
  <si>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</si>
  <si>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</si>
  <si>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</si>
  <si>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</si>
  <si>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</si>
  <si>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</si>
  <si>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</si>
  <si>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</si>
  <si>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</si>
  <si>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</si>
  <si>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</si>
  <si>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</si>
  <si>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</si>
  <si>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</si>
  <si>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</si>
  <si>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</si>
  <si>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</si>
  <si>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</si>
  <si>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</si>
  <si>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</si>
  <si>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</si>
  <si>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</si>
  <si>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</si>
  <si>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</si>
  <si>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</si>
  <si>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</si>
  <si>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</si>
  <si>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</si>
  <si>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</si>
  <si>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</si>
  <si>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</si>
  <si>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</si>
  <si>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</si>
  <si>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</si>
  <si>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</si>
  <si>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</si>
  <si>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</si>
  <si>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</si>
  <si>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</si>
  <si>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</si>
  <si>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</si>
  <si>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</si>
  <si>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</si>
  <si>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</si>
  <si>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</si>
  <si>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</si>
  <si>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</si>
  <si>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</si>
  <si>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</si>
  <si>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</si>
  <si>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</si>
  <si>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</si>
  <si>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</si>
  <si>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</si>
  <si>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</si>
  <si>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</si>
  <si>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</si>
  <si>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</si>
  <si>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</si>
  <si>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</si>
  <si>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</si>
  <si>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</si>
  <si>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</si>
  <si>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</si>
  <si>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</si>
  <si>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</si>
  <si>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</si>
  <si>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</si>
  <si>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</si>
  <si>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</si>
  <si>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</si>
  <si>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</si>
  <si>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</si>
  <si>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</si>
  <si>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</si>
  <si>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</si>
  <si>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</si>
  <si>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</si>
  <si>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</si>
  <si>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</si>
  <si>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</si>
  <si>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</si>
  <si>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</si>
  <si>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</si>
  <si>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</si>
  <si>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</si>
  <si>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</si>
  <si>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</si>
  <si>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</si>
  <si>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</si>
  <si>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</si>
  <si>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</si>
  <si>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</si>
  <si>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</si>
  <si>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</si>
  <si>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</si>
  <si>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</si>
  <si>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</si>
  <si>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</si>
  <si>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</si>
  <si>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</si>
  <si>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</si>
  <si>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</si>
  <si>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</si>
  <si>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</si>
  <si>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</si>
  <si>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</si>
  <si>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</si>
  <si>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</si>
  <si>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</si>
  <si>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</si>
  <si>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</si>
  <si>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</si>
  <si>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</si>
  <si>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</si>
  <si>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</si>
  <si>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</si>
  <si>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</si>
  <si>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</si>
  <si>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</si>
  <si>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</si>
  <si>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</si>
  <si>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</si>
  <si>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</si>
  <si>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</si>
  <si>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</si>
  <si>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</si>
  <si>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</si>
  <si>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</si>
  <si>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</si>
  <si>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</si>
  <si>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</si>
  <si>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</si>
  <si>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</si>
  <si>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</si>
  <si>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</si>
  <si>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</si>
  <si>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</si>
  <si>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</si>
  <si>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</si>
  <si>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</si>
  <si>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</si>
  <si>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</si>
  <si>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</si>
  <si>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</si>
  <si>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</si>
  <si>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</si>
  <si>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</si>
  <si>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</si>
  <si>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</si>
  <si>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</si>
  <si>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</si>
  <si>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</si>
  <si>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</si>
  <si>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</si>
  <si>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</si>
  <si>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</si>
  <si>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</si>
  <si>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</si>
  <si>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</si>
  <si>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</si>
  <si>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</si>
  <si>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</si>
  <si>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</si>
  <si>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</si>
  <si>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</si>
  <si>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</si>
  <si>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</si>
  <si>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</si>
  <si>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</si>
  <si>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</si>
  <si>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</si>
  <si>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</si>
  <si>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</si>
  <si>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</si>
  <si>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</si>
  <si>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</si>
  <si>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</si>
  <si>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</si>
  <si>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</si>
  <si>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</si>
  <si>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</si>
  <si>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</si>
  <si>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</si>
  <si>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</si>
  <si>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</si>
  <si>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</si>
  <si>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</si>
  <si>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</si>
  <si>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</si>
  <si>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</si>
  <si>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</si>
  <si>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</si>
  <si>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</si>
  <si>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</si>
  <si>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</si>
  <si>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</si>
  <si>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</si>
  <si>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</si>
  <si>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</si>
  <si>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</si>
  <si>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</si>
  <si>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</si>
  <si>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</si>
  <si>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</si>
  <si>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</si>
  <si>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</si>
  <si>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</si>
  <si>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</si>
  <si>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</si>
  <si>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</si>
  <si>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</si>
  <si>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</si>
  <si>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</si>
  <si>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</si>
  <si>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</si>
  <si>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</si>
  <si>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</si>
  <si>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</si>
  <si>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</si>
  <si>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</si>
  <si>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</si>
  <si>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</si>
  <si>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</si>
  <si>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</si>
  <si>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</si>
  <si>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</si>
  <si>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</si>
  <si>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</si>
  <si>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</si>
  <si>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</si>
  <si>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</si>
  <si>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</si>
  <si>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</si>
  <si>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</si>
  <si>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</si>
  <si>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</si>
  <si>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</si>
  <si>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</si>
  <si>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</si>
  <si>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</si>
  <si>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</si>
  <si>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</si>
  <si>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</si>
  <si>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</si>
  <si>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</si>
  <si>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</si>
  <si>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</si>
  <si>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</si>
  <si>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</si>
  <si>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</si>
  <si>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</si>
  <si>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</si>
  <si>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</si>
  <si>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</si>
  <si>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</si>
  <si>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</si>
  <si>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</si>
  <si>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</si>
  <si>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</si>
  <si>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</si>
  <si>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</si>
  <si>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</si>
  <si>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</si>
  <si>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</si>
  <si>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</si>
  <si>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</si>
  <si>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</si>
  <si>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</si>
  <si>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</si>
  <si>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</si>
  <si>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</si>
  <si>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</si>
  <si>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</si>
  <si>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</si>
  <si>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</si>
  <si>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</si>
  <si>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</si>
  <si>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</si>
  <si>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</si>
  <si>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</si>
  <si>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</si>
  <si>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</si>
  <si>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</si>
  <si>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</si>
  <si>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</si>
  <si>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</si>
  <si>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</si>
  <si>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</si>
  <si>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</si>
  <si>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</si>
  <si>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</si>
  <si>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</si>
  <si>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</si>
  <si>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</si>
  <si>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</si>
  <si>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</si>
  <si>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</si>
  <si>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</si>
  <si>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</si>
  <si>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</si>
  <si>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</si>
  <si>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</si>
  <si>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</si>
  <si>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</si>
  <si>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</si>
  <si>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</si>
  <si>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</si>
  <si>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</si>
  <si>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</si>
  <si>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</si>
  <si>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</si>
  <si>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</si>
  <si>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</si>
  <si>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</si>
  <si>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</si>
  <si>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</si>
  <si>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</si>
  <si>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</si>
  <si>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</si>
  <si>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</si>
  <si>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</si>
  <si>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</si>
  <si>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</si>
  <si>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</si>
  <si>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</si>
  <si>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</si>
  <si>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</si>
  <si>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</si>
  <si>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</si>
  <si>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</si>
  <si>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</si>
  <si>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</si>
  <si>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</si>
  <si>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</si>
  <si>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</si>
  <si>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</si>
  <si>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</si>
  <si>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</si>
  <si>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</si>
  <si>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</si>
  <si>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</si>
  <si>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</si>
  <si>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</si>
  <si>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</si>
  <si>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</si>
  <si>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</si>
  <si>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</si>
  <si>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</si>
  <si>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</si>
  <si>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</si>
  <si>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</si>
  <si>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</si>
  <si>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</si>
  <si>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</si>
  <si>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</si>
  <si>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</si>
  <si>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</si>
  <si>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</si>
  <si>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</si>
  <si>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</si>
  <si>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</si>
  <si>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</si>
  <si>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</si>
  <si>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</si>
  <si>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</si>
  <si>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</si>
  <si>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</si>
  <si>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</si>
  <si>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</si>
  <si>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</si>
  <si>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</si>
  <si>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</si>
  <si>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</si>
  <si>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</si>
  <si>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</si>
  <si>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</si>
  <si>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</si>
  <si>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</si>
  <si>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</si>
  <si>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</si>
  <si>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</si>
  <si>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</si>
  <si>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</si>
  <si>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</si>
  <si>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</si>
  <si>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</si>
  <si>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</si>
  <si>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</si>
  <si>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</si>
  <si>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</si>
  <si>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</si>
  <si>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</si>
  <si>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</si>
  <si>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</si>
  <si>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</si>
  <si>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</si>
  <si>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</si>
  <si>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</si>
  <si>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</si>
  <si>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</si>
  <si>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</si>
  <si>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</si>
  <si>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</si>
  <si>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</si>
  <si>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</si>
  <si>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</si>
  <si>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</si>
  <si>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</si>
  <si>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</si>
  <si>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</si>
  <si>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</si>
  <si>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</si>
  <si>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</si>
  <si>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</si>
  <si>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</si>
  <si>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</si>
  <si>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</si>
  <si>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</si>
  <si>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</si>
  <si>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</si>
  <si>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</si>
  <si>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</si>
  <si>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</si>
  <si>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</si>
  <si>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</si>
  <si>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</si>
  <si>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</si>
  <si>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</si>
  <si>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</si>
  <si>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</si>
  <si>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</si>
  <si>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</si>
  <si>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</si>
  <si>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</si>
  <si>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</si>
  <si>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</si>
  <si>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</si>
  <si>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</si>
  <si>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</si>
  <si>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</si>
  <si>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</si>
  <si>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</si>
  <si>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</si>
  <si>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</si>
  <si>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</si>
  <si>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</si>
  <si>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</si>
  <si>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</si>
  <si>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</si>
  <si>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</si>
  <si>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</si>
  <si>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</si>
  <si>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</si>
  <si>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</si>
  <si>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</si>
  <si>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</si>
  <si>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</si>
  <si>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</si>
  <si>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</si>
  <si>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</si>
  <si>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</si>
  <si>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</si>
  <si>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</si>
  <si>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</si>
  <si>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</si>
  <si>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</si>
  <si>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</si>
  <si>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</si>
  <si>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</si>
  <si>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</si>
  <si>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</si>
  <si>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</si>
  <si>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</si>
  <si>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</si>
  <si>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</si>
  <si>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</si>
  <si>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</si>
  <si>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</si>
  <si>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</si>
  <si>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</si>
  <si>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</si>
  <si>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</si>
  <si>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</si>
  <si>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</si>
  <si>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</si>
  <si>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</si>
  <si>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</si>
  <si>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</si>
  <si>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</si>
  <si>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</si>
  <si>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</si>
  <si>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</si>
  <si>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</si>
  <si>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</si>
  <si>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</si>
  <si>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</si>
  <si>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</si>
  <si>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</si>
  <si>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</si>
  <si>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</si>
  <si>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</si>
  <si>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</si>
  <si>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</si>
  <si>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</si>
  <si>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</si>
  <si>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</si>
  <si>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</si>
  <si>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</si>
  <si>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</si>
  <si>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</si>
  <si>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</si>
  <si>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</si>
  <si>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</si>
  <si>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</si>
  <si>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</si>
  <si>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</si>
  <si>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</si>
  <si>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</si>
  <si>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</si>
  <si>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</si>
  <si>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</si>
  <si>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</si>
  <si>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</si>
  <si>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</si>
  <si>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</si>
  <si>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</si>
  <si>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</si>
  <si>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</si>
  <si>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</si>
  <si>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</si>
  <si>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</si>
  <si>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</si>
  <si>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</si>
  <si>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</si>
  <si>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</si>
  <si>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</si>
  <si>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</si>
  <si>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</si>
  <si>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</si>
  <si>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</si>
  <si>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</si>
  <si>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</si>
  <si>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</si>
  <si>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</si>
  <si>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</si>
  <si>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</si>
  <si>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</si>
  <si>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</si>
  <si>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</si>
  <si>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</si>
  <si>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</si>
  <si>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</si>
  <si>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</si>
  <si>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</si>
  <si>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</si>
  <si>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</si>
  <si>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</si>
  <si>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</si>
  <si>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</si>
  <si>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</si>
  <si>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</si>
  <si>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</si>
  <si>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</si>
  <si>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</si>
  <si>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</si>
  <si>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</si>
  <si>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</si>
  <si>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</si>
  <si>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</si>
  <si>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</si>
  <si>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</si>
  <si>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</si>
  <si>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</si>
  <si>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</si>
  <si>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</si>
  <si>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</si>
  <si>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</si>
  <si>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</si>
  <si>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</si>
  <si>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</si>
  <si>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</si>
  <si>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</si>
  <si>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</si>
  <si>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</si>
  <si>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</si>
  <si>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</si>
  <si>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</si>
  <si>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</si>
  <si>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</si>
  <si>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</si>
  <si>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</si>
  <si>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</si>
  <si>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</si>
  <si>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</si>
  <si>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</si>
  <si>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</si>
  <si>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</si>
  <si>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</si>
  <si>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</si>
  <si>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</si>
  <si>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</si>
  <si>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</si>
  <si>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</si>
  <si>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</si>
  <si>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</si>
  <si>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</si>
  <si>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</si>
  <si>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</si>
  <si>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</si>
  <si>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</si>
  <si>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</si>
  <si>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</si>
  <si>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</si>
  <si>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</si>
  <si>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</si>
  <si>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</si>
  <si>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</si>
  <si>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</si>
  <si>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</si>
  <si>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</si>
  <si>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</si>
  <si>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</si>
  <si>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</si>
  <si>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</si>
  <si>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</si>
  <si>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</si>
  <si>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</si>
  <si>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</si>
  <si>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</si>
  <si>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</si>
  <si>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</si>
  <si>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</si>
  <si>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</si>
  <si>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</si>
  <si>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</si>
  <si>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</si>
  <si>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</si>
  <si>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</si>
  <si>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</si>
  <si>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</si>
  <si>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</si>
  <si>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</si>
  <si>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</si>
  <si>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</si>
  <si>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</si>
  <si>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</si>
  <si>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</si>
  <si>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</si>
  <si>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</si>
  <si>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</si>
  <si>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</si>
  <si>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</si>
  <si>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</si>
  <si>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</si>
  <si>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</si>
  <si>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</si>
  <si>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</si>
  <si>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</si>
  <si>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</si>
  <si>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</si>
  <si>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</si>
  <si>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</si>
  <si>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</si>
  <si>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</si>
  <si>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</si>
  <si>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</si>
  <si>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</si>
  <si>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</si>
  <si>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</si>
  <si>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</si>
  <si>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</si>
  <si>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</si>
  <si>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</si>
  <si>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</si>
  <si>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</si>
  <si>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</si>
  <si>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</si>
  <si>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</si>
  <si>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</si>
  <si>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</si>
  <si>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</si>
  <si>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</si>
  <si>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</si>
  <si>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</si>
  <si>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</si>
  <si>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</si>
  <si>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</si>
  <si>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</si>
  <si>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</si>
  <si>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</si>
  <si>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</si>
  <si>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</si>
  <si>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</si>
  <si>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</si>
  <si>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</si>
  <si>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</si>
  <si>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</si>
  <si>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</si>
  <si>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</si>
  <si>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</si>
  <si>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</si>
  <si>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</si>
  <si>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</si>
  <si>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</si>
  <si>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</si>
  <si>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</si>
  <si>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</si>
  <si>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</si>
  <si>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</si>
  <si>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</si>
  <si>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</si>
  <si>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</si>
  <si>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</si>
  <si>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</si>
  <si>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</si>
  <si>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</si>
  <si>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</si>
  <si>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</si>
  <si>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</si>
  <si>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</si>
  <si>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</si>
  <si>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</si>
  <si>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</si>
  <si>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</si>
  <si>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</si>
  <si>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</si>
  <si>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</si>
  <si>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</si>
  <si>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</si>
  <si>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</si>
  <si>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</si>
  <si>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</si>
  <si>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</si>
  <si>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</si>
  <si>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</si>
  <si>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</si>
  <si>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</si>
  <si>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</si>
  <si>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</si>
  <si>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</si>
  <si>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</si>
  <si>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</si>
  <si>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</si>
  <si>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</si>
  <si>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</si>
  <si>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</si>
  <si>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</si>
  <si>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</si>
  <si>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</si>
  <si>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</si>
  <si>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</si>
  <si>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</si>
  <si>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</si>
  <si>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</si>
  <si>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</si>
  <si>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</si>
  <si>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</si>
  <si>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</si>
  <si>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</si>
  <si>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</si>
  <si>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</si>
  <si>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</si>
  <si>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</si>
  <si>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</si>
  <si>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</si>
  <si>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</si>
  <si>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</si>
  <si>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</si>
  <si>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</si>
  <si>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</si>
  <si>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</si>
  <si>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</si>
  <si>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</si>
  <si>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</si>
  <si>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</si>
  <si>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</si>
  <si>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</si>
  <si>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</si>
  <si>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</si>
  <si>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</si>
  <si>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</si>
  <si>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</si>
  <si>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</si>
  <si>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</si>
  <si>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</si>
  <si>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</si>
  <si>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</si>
  <si>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</si>
  <si>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</si>
  <si>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</si>
  <si>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</si>
  <si>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</si>
  <si>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</si>
  <si>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</si>
  <si>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</si>
  <si>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</si>
  <si>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</si>
  <si>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</si>
  <si>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</si>
  <si>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</si>
  <si>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</si>
  <si>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</si>
  <si>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</si>
  <si>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</si>
  <si>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</si>
  <si>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</si>
  <si>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</si>
  <si>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</si>
  <si>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</si>
  <si>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</si>
  <si>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</si>
  <si>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</si>
  <si>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</si>
  <si>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</si>
  <si>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</si>
  <si>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</si>
  <si>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</si>
  <si>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</si>
  <si>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</si>
  <si>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</si>
  <si>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</si>
  <si>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</si>
  <si>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</si>
  <si>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</si>
  <si>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</si>
  <si>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</si>
  <si>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</si>
  <si>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</si>
  <si>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</si>
  <si>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</si>
  <si>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</si>
  <si>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</si>
  <si>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</si>
  <si>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</si>
  <si>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</si>
  <si>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</si>
  <si>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</si>
  <si>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</si>
  <si>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</si>
  <si>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</si>
  <si>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</si>
  <si>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</si>
  <si>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</si>
  <si>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</si>
  <si>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</si>
  <si>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</si>
  <si>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</si>
  <si>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</si>
  <si>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</si>
  <si>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</si>
  <si>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</si>
  <si>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</si>
  <si>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</si>
  <si>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</si>
  <si>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</si>
  <si>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</si>
  <si>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</si>
  <si>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</si>
  <si>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Кәусар</t>
  </si>
  <si>
    <t>Башаева Камила</t>
  </si>
  <si>
    <t>Даир Адия</t>
  </si>
  <si>
    <t>Едіген Ленар</t>
  </si>
  <si>
    <t>Жәнібек Айзере</t>
  </si>
  <si>
    <t>Кажим Ильяс</t>
  </si>
  <si>
    <t>Кадышев Богдан</t>
  </si>
  <si>
    <t>Калиева Альфия</t>
  </si>
  <si>
    <t>Карташов Эмиль</t>
  </si>
  <si>
    <t>Қабдуали Амели</t>
  </si>
  <si>
    <t>Қайратов Алихан</t>
  </si>
  <si>
    <t>Маратбек Аиша</t>
  </si>
  <si>
    <t>Өмірбек Көзайым</t>
  </si>
  <si>
    <t xml:space="preserve">Пазыл Алан </t>
  </si>
  <si>
    <t>Портянкин Давид</t>
  </si>
  <si>
    <t>Серік Хажар</t>
  </si>
  <si>
    <t>Тлеужан  Мансұр</t>
  </si>
  <si>
    <t>Тукенов Диас</t>
  </si>
  <si>
    <t>Шаимова Жансулу</t>
  </si>
  <si>
    <t>Булгучёва Фарзона</t>
  </si>
  <si>
    <t>Хасенов Мансур</t>
  </si>
  <si>
    <t xml:space="preserve">                                  Оқу жылы:  2024-2025                              Топ: "Балдәурен"                Өткізу кезеңі: Қыркүйек         Өткізу мерзімі: Қыркүйек</t>
  </si>
  <si>
    <t xml:space="preserve">                                  Оқу жылы: 2024-2025                                   Топ: №4 "Балдәурен"                                                   Өткізу кезеңі: Бастапқы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</si>
</sst>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0" xfId="0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61"/>
  <sheetViews>
    <sheetView workbookViewId="0">
      <pane xSplit="8" ySplit="13" topLeftCell="BO14" activePane="bottomRight" state="frozen"/>
      <selection pane="topRight" activeCell="I1" sqref="I1"/>
      <selection pane="bottomLeft" activeCell="A14" sqref="A14"/>
      <selection pane="bottomRight" activeCell="BQ22" sqref="BQ22"/>
    </sheetView>
  </sheetViews>
  <sheetFormatPr defaultRowHeight="15" x14ac:dyDescent="0.25"/>
  <cols>
    <col min="2" max="2" width="31.140625" customWidth="1"/>
  </cols>
  <sheetData>
    <row r="1" spans="1:209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75" x14ac:dyDescent="0.25">
      <c r="A2" s="85" t="s">
        <v>1405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9"/>
      <c r="P2" s="89"/>
      <c r="Q2" s="89"/>
      <c r="R2" s="89"/>
      <c r="S2" s="7"/>
      <c r="T2" s="7"/>
      <c r="U2" s="7"/>
      <c r="V2" s="7"/>
      <c r="DP2" s="66" t="s">
        <v>1378</v>
      </c>
      <c r="DQ2" s="66"/>
    </row>
    <row r="3" spans="1:20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09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09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9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9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9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9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9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09" ht="59.25" customHeight="1" x14ac:dyDescent="0.25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09" ht="83.25" customHeight="1" x14ac:dyDescent="0.25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09" ht="15.75" x14ac:dyDescent="0.25">
      <c r="A15" s="20">
        <v>1</v>
      </c>
      <c r="B15" s="60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</row>
    <row r="16" spans="1:209" ht="15.75" x14ac:dyDescent="0.25">
      <c r="A16" s="2">
        <v>2</v>
      </c>
      <c r="B16" s="60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</row>
    <row r="17" spans="1:209" ht="15.75" x14ac:dyDescent="0.25">
      <c r="A17" s="2">
        <v>3</v>
      </c>
      <c r="B17" s="60" t="s">
        <v>1402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</row>
    <row r="18" spans="1:209" ht="15.75" x14ac:dyDescent="0.25">
      <c r="A18" s="2">
        <v>4</v>
      </c>
      <c r="B18" s="60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</row>
    <row r="19" spans="1:209" ht="15.75" x14ac:dyDescent="0.25">
      <c r="A19" s="2">
        <v>5</v>
      </c>
      <c r="B19" s="60" t="s">
        <v>1386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</row>
    <row r="20" spans="1:209" ht="15.75" x14ac:dyDescent="0.25">
      <c r="A20" s="2">
        <v>6</v>
      </c>
      <c r="B20" s="60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</row>
    <row r="21" spans="1:209" ht="15.75" x14ac:dyDescent="0.25">
      <c r="A21" s="2">
        <v>7</v>
      </c>
      <c r="B21" s="60" t="s">
        <v>1388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</row>
    <row r="22" spans="1:209" ht="15.75" x14ac:dyDescent="0.25">
      <c r="A22" s="3">
        <v>8</v>
      </c>
      <c r="B22" s="60" t="s">
        <v>1389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</row>
    <row r="23" spans="1:209" ht="15.75" x14ac:dyDescent="0.25">
      <c r="A23" s="3">
        <v>9</v>
      </c>
      <c r="B23" s="60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09" ht="15.75" x14ac:dyDescent="0.25">
      <c r="A24" s="3">
        <v>10</v>
      </c>
      <c r="B24" s="60" t="s">
        <v>1391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09" ht="15.75" x14ac:dyDescent="0.25">
      <c r="A25" s="3">
        <v>11</v>
      </c>
      <c r="B25" s="60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</row>
    <row r="26" spans="1:209" ht="15.75" x14ac:dyDescent="0.25">
      <c r="A26" s="3">
        <v>12</v>
      </c>
      <c r="B26" s="60" t="s">
        <v>1393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</row>
    <row r="27" spans="1:209" ht="15.75" x14ac:dyDescent="0.25">
      <c r="A27" s="3">
        <v>13</v>
      </c>
      <c r="B27" s="60" t="s">
        <v>1394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</row>
    <row r="28" spans="1:209" ht="15.75" x14ac:dyDescent="0.25">
      <c r="A28" s="3">
        <v>14</v>
      </c>
      <c r="B28" s="60" t="s">
        <v>1395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</row>
    <row r="29" spans="1:209" ht="15.75" x14ac:dyDescent="0.25">
      <c r="A29" s="3">
        <v>15</v>
      </c>
      <c r="B29" s="60" t="s">
        <v>1396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</row>
    <row r="30" spans="1:209" ht="15.75" x14ac:dyDescent="0.25">
      <c r="A30" s="3">
        <v>16</v>
      </c>
      <c r="B30" s="60" t="s">
        <v>1397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</row>
    <row r="31" spans="1:209" ht="15.75" x14ac:dyDescent="0.25">
      <c r="A31" s="3">
        <v>17</v>
      </c>
      <c r="B31" s="60" t="s">
        <v>1398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</row>
    <row r="32" spans="1:209" ht="15.75" x14ac:dyDescent="0.25">
      <c r="A32" s="3">
        <v>18</v>
      </c>
      <c r="B32" s="60" t="s">
        <v>1399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</row>
    <row r="33" spans="1:209" ht="15.75" x14ac:dyDescent="0.25">
      <c r="A33" s="3">
        <v>19</v>
      </c>
      <c r="B33" s="60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</row>
    <row r="34" spans="1:209" ht="15.75" x14ac:dyDescent="0.25">
      <c r="A34" s="3">
        <v>20</v>
      </c>
      <c r="B34" s="60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</row>
    <row r="35" spans="1:209" ht="15.75" x14ac:dyDescent="0.25">
      <c r="A35" s="3">
        <v>21</v>
      </c>
      <c r="B35" s="60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</row>
    <row r="36" spans="1:209" x14ac:dyDescent="0.25">
      <c r="A36" s="87" t="s">
        <v>278</v>
      </c>
      <c r="B36" s="88"/>
      <c r="C36" s="3">
        <f t="shared" ref="C36:AH36" si="0">SUM(C15:C35)</f>
        <v>0</v>
      </c>
      <c r="D36" s="3">
        <f t="shared" si="0"/>
        <v>19</v>
      </c>
      <c r="E36" s="3">
        <f t="shared" si="0"/>
        <v>2</v>
      </c>
      <c r="F36" s="3">
        <f t="shared" si="0"/>
        <v>0</v>
      </c>
      <c r="G36" s="3">
        <f t="shared" si="0"/>
        <v>19</v>
      </c>
      <c r="H36" s="3">
        <f t="shared" si="0"/>
        <v>2</v>
      </c>
      <c r="I36" s="3">
        <f t="shared" si="0"/>
        <v>0</v>
      </c>
      <c r="J36" s="3">
        <f t="shared" si="0"/>
        <v>19</v>
      </c>
      <c r="K36" s="3">
        <f t="shared" si="0"/>
        <v>2</v>
      </c>
      <c r="L36" s="3">
        <f t="shared" si="0"/>
        <v>0</v>
      </c>
      <c r="M36" s="3">
        <f t="shared" si="0"/>
        <v>19</v>
      </c>
      <c r="N36" s="3">
        <f t="shared" si="0"/>
        <v>2</v>
      </c>
      <c r="O36" s="3">
        <f t="shared" si="0"/>
        <v>0</v>
      </c>
      <c r="P36" s="3">
        <f t="shared" si="0"/>
        <v>19</v>
      </c>
      <c r="Q36" s="3">
        <f t="shared" si="0"/>
        <v>2</v>
      </c>
      <c r="R36" s="3">
        <f t="shared" si="0"/>
        <v>0</v>
      </c>
      <c r="S36" s="3">
        <f t="shared" si="0"/>
        <v>15</v>
      </c>
      <c r="T36" s="3">
        <f t="shared" si="0"/>
        <v>6</v>
      </c>
      <c r="U36" s="3">
        <f t="shared" si="0"/>
        <v>0</v>
      </c>
      <c r="V36" s="3">
        <f t="shared" si="0"/>
        <v>15</v>
      </c>
      <c r="W36" s="3">
        <f t="shared" si="0"/>
        <v>6</v>
      </c>
      <c r="X36" s="3">
        <f t="shared" si="0"/>
        <v>0</v>
      </c>
      <c r="Y36" s="3">
        <f t="shared" si="0"/>
        <v>10</v>
      </c>
      <c r="Z36" s="3">
        <f t="shared" si="0"/>
        <v>11</v>
      </c>
      <c r="AA36" s="3">
        <f t="shared" si="0"/>
        <v>0</v>
      </c>
      <c r="AB36" s="3">
        <f t="shared" si="0"/>
        <v>14</v>
      </c>
      <c r="AC36" s="3">
        <f t="shared" si="0"/>
        <v>7</v>
      </c>
      <c r="AD36" s="3">
        <f t="shared" si="0"/>
        <v>0</v>
      </c>
      <c r="AE36" s="3">
        <f t="shared" si="0"/>
        <v>16</v>
      </c>
      <c r="AF36" s="3">
        <f t="shared" si="0"/>
        <v>5</v>
      </c>
      <c r="AG36" s="3">
        <f t="shared" si="0"/>
        <v>0</v>
      </c>
      <c r="AH36" s="3">
        <f t="shared" si="0"/>
        <v>13</v>
      </c>
      <c r="AI36" s="3">
        <f t="shared" ref="AI36:BN36" si="1">SUM(AI15:AI35)</f>
        <v>8</v>
      </c>
      <c r="AJ36" s="3">
        <f t="shared" si="1"/>
        <v>0</v>
      </c>
      <c r="AK36" s="3">
        <f t="shared" si="1"/>
        <v>13</v>
      </c>
      <c r="AL36" s="3">
        <f t="shared" si="1"/>
        <v>8</v>
      </c>
      <c r="AM36" s="3">
        <f t="shared" si="1"/>
        <v>0</v>
      </c>
      <c r="AN36" s="3">
        <f t="shared" si="1"/>
        <v>9</v>
      </c>
      <c r="AO36" s="3">
        <f t="shared" si="1"/>
        <v>12</v>
      </c>
      <c r="AP36" s="3">
        <f t="shared" si="1"/>
        <v>0</v>
      </c>
      <c r="AQ36" s="3">
        <f t="shared" si="1"/>
        <v>17</v>
      </c>
      <c r="AR36" s="3">
        <f t="shared" si="1"/>
        <v>4</v>
      </c>
      <c r="AS36" s="3">
        <f t="shared" si="1"/>
        <v>0</v>
      </c>
      <c r="AT36" s="3">
        <f t="shared" si="1"/>
        <v>10</v>
      </c>
      <c r="AU36" s="3">
        <f t="shared" si="1"/>
        <v>11</v>
      </c>
      <c r="AV36" s="3">
        <f t="shared" si="1"/>
        <v>0</v>
      </c>
      <c r="AW36" s="3">
        <f t="shared" si="1"/>
        <v>12</v>
      </c>
      <c r="AX36" s="3">
        <f t="shared" si="1"/>
        <v>9</v>
      </c>
      <c r="AY36" s="3">
        <f t="shared" si="1"/>
        <v>0</v>
      </c>
      <c r="AZ36" s="3">
        <f t="shared" si="1"/>
        <v>13</v>
      </c>
      <c r="BA36" s="3">
        <f t="shared" si="1"/>
        <v>8</v>
      </c>
      <c r="BB36" s="3">
        <f t="shared" si="1"/>
        <v>0</v>
      </c>
      <c r="BC36" s="3">
        <f t="shared" si="1"/>
        <v>14</v>
      </c>
      <c r="BD36" s="3">
        <f t="shared" si="1"/>
        <v>7</v>
      </c>
      <c r="BE36" s="3">
        <f t="shared" si="1"/>
        <v>0</v>
      </c>
      <c r="BF36" s="3">
        <f t="shared" si="1"/>
        <v>16</v>
      </c>
      <c r="BG36" s="3">
        <f t="shared" si="1"/>
        <v>5</v>
      </c>
      <c r="BH36" s="3">
        <f t="shared" si="1"/>
        <v>0</v>
      </c>
      <c r="BI36" s="3">
        <f t="shared" si="1"/>
        <v>9</v>
      </c>
      <c r="BJ36" s="3">
        <f t="shared" si="1"/>
        <v>12</v>
      </c>
      <c r="BK36" s="3">
        <f t="shared" si="1"/>
        <v>0</v>
      </c>
      <c r="BL36" s="3">
        <f t="shared" si="1"/>
        <v>15</v>
      </c>
      <c r="BM36" s="3">
        <f t="shared" si="1"/>
        <v>6</v>
      </c>
      <c r="BN36" s="3">
        <f t="shared" si="1"/>
        <v>0</v>
      </c>
      <c r="BO36" s="3">
        <f t="shared" ref="BO36:CT36" si="2">SUM(BO15:BO35)</f>
        <v>16</v>
      </c>
      <c r="BP36" s="3">
        <f t="shared" si="2"/>
        <v>5</v>
      </c>
      <c r="BQ36" s="3">
        <f t="shared" si="2"/>
        <v>0</v>
      </c>
      <c r="BR36" s="3">
        <f t="shared" si="2"/>
        <v>15</v>
      </c>
      <c r="BS36" s="3">
        <f t="shared" si="2"/>
        <v>6</v>
      </c>
      <c r="BT36" s="3">
        <f t="shared" si="2"/>
        <v>0</v>
      </c>
      <c r="BU36" s="3">
        <f t="shared" si="2"/>
        <v>12</v>
      </c>
      <c r="BV36" s="3">
        <f t="shared" si="2"/>
        <v>9</v>
      </c>
      <c r="BW36" s="3">
        <f t="shared" si="2"/>
        <v>0</v>
      </c>
      <c r="BX36" s="3">
        <f t="shared" si="2"/>
        <v>15</v>
      </c>
      <c r="BY36" s="3">
        <f t="shared" si="2"/>
        <v>6</v>
      </c>
      <c r="BZ36" s="3">
        <f t="shared" si="2"/>
        <v>0</v>
      </c>
      <c r="CA36" s="3">
        <f t="shared" si="2"/>
        <v>18</v>
      </c>
      <c r="CB36" s="3">
        <f t="shared" si="2"/>
        <v>3</v>
      </c>
      <c r="CC36" s="3">
        <f t="shared" si="2"/>
        <v>0</v>
      </c>
      <c r="CD36" s="3">
        <f t="shared" si="2"/>
        <v>18</v>
      </c>
      <c r="CE36" s="3">
        <f t="shared" si="2"/>
        <v>3</v>
      </c>
      <c r="CF36" s="3">
        <f t="shared" si="2"/>
        <v>0</v>
      </c>
      <c r="CG36" s="3">
        <f t="shared" si="2"/>
        <v>18</v>
      </c>
      <c r="CH36" s="3">
        <f t="shared" si="2"/>
        <v>3</v>
      </c>
      <c r="CI36" s="3">
        <f t="shared" si="2"/>
        <v>0</v>
      </c>
      <c r="CJ36" s="3">
        <f t="shared" si="2"/>
        <v>18</v>
      </c>
      <c r="CK36" s="3">
        <f t="shared" si="2"/>
        <v>3</v>
      </c>
      <c r="CL36" s="3">
        <f t="shared" si="2"/>
        <v>0</v>
      </c>
      <c r="CM36" s="3">
        <f t="shared" si="2"/>
        <v>18</v>
      </c>
      <c r="CN36" s="3">
        <f t="shared" si="2"/>
        <v>3</v>
      </c>
      <c r="CO36" s="3">
        <f t="shared" si="2"/>
        <v>0</v>
      </c>
      <c r="CP36" s="3">
        <f t="shared" si="2"/>
        <v>18</v>
      </c>
      <c r="CQ36" s="3">
        <f t="shared" si="2"/>
        <v>3</v>
      </c>
      <c r="CR36" s="3">
        <f t="shared" si="2"/>
        <v>0</v>
      </c>
      <c r="CS36" s="3">
        <f t="shared" si="2"/>
        <v>18</v>
      </c>
      <c r="CT36" s="3">
        <f t="shared" si="2"/>
        <v>3</v>
      </c>
      <c r="CU36" s="3">
        <f t="shared" ref="CU36:DR36" si="3">SUM(CU15:CU35)</f>
        <v>0</v>
      </c>
      <c r="CV36" s="3">
        <f t="shared" si="3"/>
        <v>18</v>
      </c>
      <c r="CW36" s="3">
        <f t="shared" si="3"/>
        <v>3</v>
      </c>
      <c r="CX36" s="3">
        <f t="shared" si="3"/>
        <v>0</v>
      </c>
      <c r="CY36" s="3">
        <f t="shared" si="3"/>
        <v>18</v>
      </c>
      <c r="CZ36" s="3">
        <f t="shared" si="3"/>
        <v>3</v>
      </c>
      <c r="DA36" s="3">
        <f t="shared" si="3"/>
        <v>0</v>
      </c>
      <c r="DB36" s="3">
        <f t="shared" si="3"/>
        <v>18</v>
      </c>
      <c r="DC36" s="3">
        <f t="shared" si="3"/>
        <v>3</v>
      </c>
      <c r="DD36" s="3">
        <f t="shared" si="3"/>
        <v>0</v>
      </c>
      <c r="DE36" s="3">
        <f t="shared" si="3"/>
        <v>6</v>
      </c>
      <c r="DF36" s="3">
        <f t="shared" si="3"/>
        <v>15</v>
      </c>
      <c r="DG36" s="3">
        <f t="shared" si="3"/>
        <v>0</v>
      </c>
      <c r="DH36" s="3">
        <f t="shared" si="3"/>
        <v>12</v>
      </c>
      <c r="DI36" s="3">
        <f t="shared" si="3"/>
        <v>9</v>
      </c>
      <c r="DJ36" s="3">
        <f t="shared" si="3"/>
        <v>0</v>
      </c>
      <c r="DK36" s="3">
        <f t="shared" si="3"/>
        <v>17</v>
      </c>
      <c r="DL36" s="3">
        <f t="shared" si="3"/>
        <v>4</v>
      </c>
      <c r="DM36" s="3">
        <f t="shared" si="3"/>
        <v>0</v>
      </c>
      <c r="DN36" s="3">
        <f t="shared" si="3"/>
        <v>14</v>
      </c>
      <c r="DO36" s="3">
        <f t="shared" si="3"/>
        <v>7</v>
      </c>
      <c r="DP36" s="3">
        <f t="shared" si="3"/>
        <v>0</v>
      </c>
      <c r="DQ36" s="3">
        <f t="shared" si="3"/>
        <v>18</v>
      </c>
      <c r="DR36" s="3">
        <f t="shared" si="3"/>
        <v>3</v>
      </c>
    </row>
    <row r="37" spans="1:209" ht="37.5" customHeight="1" x14ac:dyDescent="0.25">
      <c r="A37" s="79" t="s">
        <v>839</v>
      </c>
      <c r="B37" s="80"/>
      <c r="C37" s="22">
        <f>C36/21%</f>
        <v>0</v>
      </c>
      <c r="D37" s="22">
        <f t="shared" ref="D37:BO37" si="4">D36/21%</f>
        <v>90.476190476190482</v>
      </c>
      <c r="E37" s="22">
        <f t="shared" si="4"/>
        <v>9.5238095238095237</v>
      </c>
      <c r="F37" s="22">
        <f t="shared" si="4"/>
        <v>0</v>
      </c>
      <c r="G37" s="22">
        <f t="shared" si="4"/>
        <v>90.476190476190482</v>
      </c>
      <c r="H37" s="22">
        <f t="shared" si="4"/>
        <v>9.5238095238095237</v>
      </c>
      <c r="I37" s="22">
        <f t="shared" si="4"/>
        <v>0</v>
      </c>
      <c r="J37" s="22">
        <f t="shared" si="4"/>
        <v>90.476190476190482</v>
      </c>
      <c r="K37" s="22">
        <f t="shared" si="4"/>
        <v>9.5238095238095237</v>
      </c>
      <c r="L37" s="22">
        <f t="shared" si="4"/>
        <v>0</v>
      </c>
      <c r="M37" s="22">
        <f t="shared" si="4"/>
        <v>90.476190476190482</v>
      </c>
      <c r="N37" s="22">
        <f t="shared" si="4"/>
        <v>9.5238095238095237</v>
      </c>
      <c r="O37" s="22">
        <f t="shared" si="4"/>
        <v>0</v>
      </c>
      <c r="P37" s="22">
        <f t="shared" si="4"/>
        <v>90.476190476190482</v>
      </c>
      <c r="Q37" s="22">
        <f t="shared" si="4"/>
        <v>9.5238095238095237</v>
      </c>
      <c r="R37" s="22">
        <f t="shared" si="4"/>
        <v>0</v>
      </c>
      <c r="S37" s="22">
        <f t="shared" si="4"/>
        <v>71.428571428571431</v>
      </c>
      <c r="T37" s="22">
        <f t="shared" si="4"/>
        <v>28.571428571428573</v>
      </c>
      <c r="U37" s="22">
        <f t="shared" si="4"/>
        <v>0</v>
      </c>
      <c r="V37" s="22">
        <f t="shared" si="4"/>
        <v>71.428571428571431</v>
      </c>
      <c r="W37" s="22">
        <f t="shared" si="4"/>
        <v>28.571428571428573</v>
      </c>
      <c r="X37" s="22">
        <f t="shared" si="4"/>
        <v>0</v>
      </c>
      <c r="Y37" s="22">
        <f t="shared" si="4"/>
        <v>47.61904761904762</v>
      </c>
      <c r="Z37" s="22">
        <f t="shared" si="4"/>
        <v>52.38095238095238</v>
      </c>
      <c r="AA37" s="22">
        <f t="shared" si="4"/>
        <v>0</v>
      </c>
      <c r="AB37" s="22">
        <f t="shared" si="4"/>
        <v>66.666666666666671</v>
      </c>
      <c r="AC37" s="22">
        <f t="shared" si="4"/>
        <v>33.333333333333336</v>
      </c>
      <c r="AD37" s="22">
        <f t="shared" si="4"/>
        <v>0</v>
      </c>
      <c r="AE37" s="22">
        <f t="shared" si="4"/>
        <v>76.19047619047619</v>
      </c>
      <c r="AF37" s="22">
        <f t="shared" si="4"/>
        <v>23.80952380952381</v>
      </c>
      <c r="AG37" s="22">
        <f t="shared" si="4"/>
        <v>0</v>
      </c>
      <c r="AH37" s="22">
        <f t="shared" si="4"/>
        <v>61.904761904761905</v>
      </c>
      <c r="AI37" s="22">
        <f t="shared" si="4"/>
        <v>38.095238095238095</v>
      </c>
      <c r="AJ37" s="22">
        <f t="shared" si="4"/>
        <v>0</v>
      </c>
      <c r="AK37" s="22">
        <f t="shared" si="4"/>
        <v>61.904761904761905</v>
      </c>
      <c r="AL37" s="22">
        <f t="shared" si="4"/>
        <v>38.095238095238095</v>
      </c>
      <c r="AM37" s="22">
        <f t="shared" si="4"/>
        <v>0</v>
      </c>
      <c r="AN37" s="22">
        <f t="shared" si="4"/>
        <v>42.857142857142861</v>
      </c>
      <c r="AO37" s="22">
        <f t="shared" si="4"/>
        <v>57.142857142857146</v>
      </c>
      <c r="AP37" s="22">
        <f t="shared" si="4"/>
        <v>0</v>
      </c>
      <c r="AQ37" s="22">
        <f t="shared" si="4"/>
        <v>80.952380952380949</v>
      </c>
      <c r="AR37" s="22">
        <f t="shared" si="4"/>
        <v>19.047619047619047</v>
      </c>
      <c r="AS37" s="22">
        <f t="shared" si="4"/>
        <v>0</v>
      </c>
      <c r="AT37" s="22">
        <f t="shared" si="4"/>
        <v>47.61904761904762</v>
      </c>
      <c r="AU37" s="22">
        <f t="shared" si="4"/>
        <v>52.38095238095238</v>
      </c>
      <c r="AV37" s="22">
        <f t="shared" si="4"/>
        <v>0</v>
      </c>
      <c r="AW37" s="22">
        <f t="shared" si="4"/>
        <v>57.142857142857146</v>
      </c>
      <c r="AX37" s="22">
        <f t="shared" si="4"/>
        <v>42.857142857142861</v>
      </c>
      <c r="AY37" s="22">
        <f t="shared" si="4"/>
        <v>0</v>
      </c>
      <c r="AZ37" s="22">
        <f t="shared" si="4"/>
        <v>61.904761904761905</v>
      </c>
      <c r="BA37" s="22">
        <f t="shared" si="4"/>
        <v>38.095238095238095</v>
      </c>
      <c r="BB37" s="22">
        <f t="shared" si="4"/>
        <v>0</v>
      </c>
      <c r="BC37" s="22">
        <f t="shared" si="4"/>
        <v>66.666666666666671</v>
      </c>
      <c r="BD37" s="22">
        <f t="shared" si="4"/>
        <v>33.333333333333336</v>
      </c>
      <c r="BE37" s="22">
        <f t="shared" si="4"/>
        <v>0</v>
      </c>
      <c r="BF37" s="22">
        <f t="shared" si="4"/>
        <v>76.19047619047619</v>
      </c>
      <c r="BG37" s="22">
        <f t="shared" si="4"/>
        <v>23.80952380952381</v>
      </c>
      <c r="BH37" s="22">
        <f t="shared" si="4"/>
        <v>0</v>
      </c>
      <c r="BI37" s="22">
        <f t="shared" si="4"/>
        <v>42.857142857142861</v>
      </c>
      <c r="BJ37" s="22">
        <f t="shared" si="4"/>
        <v>57.142857142857146</v>
      </c>
      <c r="BK37" s="22">
        <f t="shared" si="4"/>
        <v>0</v>
      </c>
      <c r="BL37" s="22">
        <f t="shared" si="4"/>
        <v>71.428571428571431</v>
      </c>
      <c r="BM37" s="22">
        <f t="shared" si="4"/>
        <v>28.571428571428573</v>
      </c>
      <c r="BN37" s="22">
        <f t="shared" si="4"/>
        <v>0</v>
      </c>
      <c r="BO37" s="22">
        <f t="shared" si="4"/>
        <v>76.19047619047619</v>
      </c>
      <c r="BP37" s="22">
        <f t="shared" ref="BP37:DR37" si="5">BP36/21%</f>
        <v>23.80952380952381</v>
      </c>
      <c r="BQ37" s="22">
        <f t="shared" si="5"/>
        <v>0</v>
      </c>
      <c r="BR37" s="22">
        <f t="shared" si="5"/>
        <v>71.428571428571431</v>
      </c>
      <c r="BS37" s="22">
        <f t="shared" si="5"/>
        <v>28.571428571428573</v>
      </c>
      <c r="BT37" s="22">
        <f t="shared" si="5"/>
        <v>0</v>
      </c>
      <c r="BU37" s="22">
        <f t="shared" si="5"/>
        <v>57.142857142857146</v>
      </c>
      <c r="BV37" s="22">
        <f t="shared" si="5"/>
        <v>42.857142857142861</v>
      </c>
      <c r="BW37" s="22">
        <f t="shared" si="5"/>
        <v>0</v>
      </c>
      <c r="BX37" s="22">
        <f t="shared" si="5"/>
        <v>71.428571428571431</v>
      </c>
      <c r="BY37" s="22">
        <f t="shared" si="5"/>
        <v>28.571428571428573</v>
      </c>
      <c r="BZ37" s="22">
        <f t="shared" si="5"/>
        <v>0</v>
      </c>
      <c r="CA37" s="22">
        <f t="shared" si="5"/>
        <v>85.714285714285722</v>
      </c>
      <c r="CB37" s="22">
        <f t="shared" si="5"/>
        <v>14.285714285714286</v>
      </c>
      <c r="CC37" s="22">
        <f t="shared" si="5"/>
        <v>0</v>
      </c>
      <c r="CD37" s="22">
        <f t="shared" si="5"/>
        <v>85.714285714285722</v>
      </c>
      <c r="CE37" s="22">
        <f t="shared" si="5"/>
        <v>14.285714285714286</v>
      </c>
      <c r="CF37" s="22">
        <f t="shared" si="5"/>
        <v>0</v>
      </c>
      <c r="CG37" s="22">
        <f t="shared" si="5"/>
        <v>85.714285714285722</v>
      </c>
      <c r="CH37" s="22">
        <f t="shared" si="5"/>
        <v>14.285714285714286</v>
      </c>
      <c r="CI37" s="22">
        <f t="shared" si="5"/>
        <v>0</v>
      </c>
      <c r="CJ37" s="22">
        <f t="shared" si="5"/>
        <v>85.714285714285722</v>
      </c>
      <c r="CK37" s="22">
        <f t="shared" si="5"/>
        <v>14.285714285714286</v>
      </c>
      <c r="CL37" s="22">
        <f t="shared" si="5"/>
        <v>0</v>
      </c>
      <c r="CM37" s="22">
        <f t="shared" si="5"/>
        <v>85.714285714285722</v>
      </c>
      <c r="CN37" s="22">
        <f t="shared" si="5"/>
        <v>14.285714285714286</v>
      </c>
      <c r="CO37" s="22">
        <f t="shared" si="5"/>
        <v>0</v>
      </c>
      <c r="CP37" s="22">
        <f t="shared" si="5"/>
        <v>85.714285714285722</v>
      </c>
      <c r="CQ37" s="22">
        <f t="shared" si="5"/>
        <v>14.285714285714286</v>
      </c>
      <c r="CR37" s="22">
        <f t="shared" si="5"/>
        <v>0</v>
      </c>
      <c r="CS37" s="22">
        <f t="shared" si="5"/>
        <v>85.714285714285722</v>
      </c>
      <c r="CT37" s="22">
        <f t="shared" si="5"/>
        <v>14.285714285714286</v>
      </c>
      <c r="CU37" s="22">
        <f t="shared" si="5"/>
        <v>0</v>
      </c>
      <c r="CV37" s="22">
        <f t="shared" si="5"/>
        <v>85.714285714285722</v>
      </c>
      <c r="CW37" s="22">
        <f t="shared" si="5"/>
        <v>14.285714285714286</v>
      </c>
      <c r="CX37" s="22">
        <f t="shared" si="5"/>
        <v>0</v>
      </c>
      <c r="CY37" s="22">
        <f t="shared" si="5"/>
        <v>85.714285714285722</v>
      </c>
      <c r="CZ37" s="22">
        <f t="shared" si="5"/>
        <v>14.285714285714286</v>
      </c>
      <c r="DA37" s="22">
        <f t="shared" si="5"/>
        <v>0</v>
      </c>
      <c r="DB37" s="22">
        <f t="shared" si="5"/>
        <v>85.714285714285722</v>
      </c>
      <c r="DC37" s="22">
        <f t="shared" si="5"/>
        <v>14.285714285714286</v>
      </c>
      <c r="DD37" s="22">
        <f t="shared" si="5"/>
        <v>0</v>
      </c>
      <c r="DE37" s="22">
        <f t="shared" si="5"/>
        <v>28.571428571428573</v>
      </c>
      <c r="DF37" s="22">
        <f t="shared" si="5"/>
        <v>71.428571428571431</v>
      </c>
      <c r="DG37" s="22">
        <f t="shared" si="5"/>
        <v>0</v>
      </c>
      <c r="DH37" s="22">
        <f t="shared" si="5"/>
        <v>57.142857142857146</v>
      </c>
      <c r="DI37" s="22">
        <f t="shared" si="5"/>
        <v>42.857142857142861</v>
      </c>
      <c r="DJ37" s="22">
        <f t="shared" si="5"/>
        <v>0</v>
      </c>
      <c r="DK37" s="22">
        <f t="shared" si="5"/>
        <v>80.952380952380949</v>
      </c>
      <c r="DL37" s="22">
        <f t="shared" si="5"/>
        <v>19.047619047619047</v>
      </c>
      <c r="DM37" s="22">
        <f t="shared" si="5"/>
        <v>0</v>
      </c>
      <c r="DN37" s="22">
        <f t="shared" si="5"/>
        <v>66.666666666666671</v>
      </c>
      <c r="DO37" s="22">
        <f t="shared" si="5"/>
        <v>33.333333333333336</v>
      </c>
      <c r="DP37" s="22">
        <f t="shared" si="5"/>
        <v>0</v>
      </c>
      <c r="DQ37" s="22">
        <f t="shared" si="5"/>
        <v>85.714285714285722</v>
      </c>
      <c r="DR37" s="22">
        <f t="shared" si="5"/>
        <v>14.285714285714286</v>
      </c>
    </row>
    <row r="39" spans="1:209" x14ac:dyDescent="0.25">
      <c r="B39" s="61" t="s">
        <v>811</v>
      </c>
      <c r="C39" s="62"/>
      <c r="D39" s="62"/>
      <c r="E39" s="63"/>
      <c r="F39" s="27"/>
      <c r="G39" s="27"/>
    </row>
    <row r="40" spans="1:209" x14ac:dyDescent="0.25">
      <c r="B40" s="4" t="s">
        <v>812</v>
      </c>
      <c r="C40" s="41" t="s">
        <v>820</v>
      </c>
      <c r="D40" s="3">
        <f>E40/100*21</f>
        <v>0</v>
      </c>
      <c r="E40" s="38">
        <f>(C37+F37+I37+L37)/4</f>
        <v>0</v>
      </c>
    </row>
    <row r="41" spans="1:209" x14ac:dyDescent="0.25">
      <c r="B41" s="4" t="s">
        <v>813</v>
      </c>
      <c r="C41" s="41" t="s">
        <v>820</v>
      </c>
      <c r="D41" s="3">
        <f>E41/100*21</f>
        <v>19</v>
      </c>
      <c r="E41" s="38">
        <f>(D37+G37+J37+M37)/4</f>
        <v>90.476190476190482</v>
      </c>
    </row>
    <row r="42" spans="1:209" x14ac:dyDescent="0.25">
      <c r="B42" s="4" t="s">
        <v>814</v>
      </c>
      <c r="C42" s="41" t="s">
        <v>820</v>
      </c>
      <c r="D42" s="3">
        <f>E42/100*21</f>
        <v>2</v>
      </c>
      <c r="E42" s="38">
        <f>(E37+H37+K37+N37)/4</f>
        <v>9.5238095238095237</v>
      </c>
    </row>
    <row r="43" spans="1:209" x14ac:dyDescent="0.25">
      <c r="B43" s="4"/>
      <c r="C43" s="41"/>
      <c r="D43" s="39">
        <f>SUM(D40:D42)</f>
        <v>21</v>
      </c>
      <c r="E43" s="40">
        <f>SUM(E40:E42)</f>
        <v>100</v>
      </c>
    </row>
    <row r="44" spans="1:209" ht="15" customHeight="1" x14ac:dyDescent="0.25">
      <c r="B44" s="4"/>
      <c r="C44" s="4"/>
      <c r="D44" s="90" t="s">
        <v>56</v>
      </c>
      <c r="E44" s="91"/>
      <c r="F44" s="92" t="s">
        <v>3</v>
      </c>
      <c r="G44" s="93"/>
    </row>
    <row r="45" spans="1:209" x14ac:dyDescent="0.25">
      <c r="B45" s="4" t="s">
        <v>812</v>
      </c>
      <c r="C45" s="41" t="s">
        <v>821</v>
      </c>
      <c r="D45" s="42">
        <f>E45/100*21</f>
        <v>0</v>
      </c>
      <c r="E45" s="38">
        <f>(O37+R37+U37+X37)/4</f>
        <v>0</v>
      </c>
      <c r="F45" s="49">
        <f>G45/100*21</f>
        <v>0</v>
      </c>
      <c r="G45" s="38">
        <f>(AA37+AD37+AG37+AJ37)/4</f>
        <v>0</v>
      </c>
    </row>
    <row r="46" spans="1:209" x14ac:dyDescent="0.25">
      <c r="B46" s="4" t="s">
        <v>813</v>
      </c>
      <c r="C46" s="41" t="s">
        <v>821</v>
      </c>
      <c r="D46" s="42">
        <f>E46/100*21</f>
        <v>14.750000000000002</v>
      </c>
      <c r="E46" s="38">
        <f>(P37+S37+V37+Y37)/4</f>
        <v>70.238095238095241</v>
      </c>
      <c r="F46" s="49">
        <f>G46/100*21</f>
        <v>14.000000000000002</v>
      </c>
      <c r="G46" s="38">
        <f>(AB37+AE37+AH37+AK37)/4</f>
        <v>66.666666666666671</v>
      </c>
    </row>
    <row r="47" spans="1:209" x14ac:dyDescent="0.25">
      <c r="B47" s="4" t="s">
        <v>814</v>
      </c>
      <c r="C47" s="41" t="s">
        <v>821</v>
      </c>
      <c r="D47" s="42">
        <f>E47/100*21</f>
        <v>6.25</v>
      </c>
      <c r="E47" s="38">
        <f>(Q37+T37+W37+Z37)/4</f>
        <v>29.761904761904763</v>
      </c>
      <c r="F47" s="49">
        <f>G47/100*21</f>
        <v>7.0000000000000009</v>
      </c>
      <c r="G47" s="38">
        <f>(AC37+AF37+AI37+AL37)/4</f>
        <v>33.333333333333336</v>
      </c>
    </row>
    <row r="48" spans="1:209" x14ac:dyDescent="0.25">
      <c r="B48" s="4"/>
      <c r="C48" s="41"/>
      <c r="D48" s="40">
        <f>SUM(D45:D47)</f>
        <v>21</v>
      </c>
      <c r="E48" s="40">
        <f>SUM(E45:E47)</f>
        <v>100</v>
      </c>
      <c r="F48" s="43">
        <f>SUM(F45:F47)</f>
        <v>21.000000000000004</v>
      </c>
      <c r="G48" s="50">
        <f>SUM(G45:G47)</f>
        <v>100</v>
      </c>
    </row>
    <row r="49" spans="2:13" x14ac:dyDescent="0.25">
      <c r="B49" s="4" t="s">
        <v>812</v>
      </c>
      <c r="C49" s="41" t="s">
        <v>822</v>
      </c>
      <c r="D49" s="3">
        <f>E49/100*21</f>
        <v>0</v>
      </c>
      <c r="E49" s="38">
        <f>(AM37+AP37+AS37+AV37)/4</f>
        <v>0</v>
      </c>
    </row>
    <row r="50" spans="2:13" x14ac:dyDescent="0.25">
      <c r="B50" s="4" t="s">
        <v>813</v>
      </c>
      <c r="C50" s="41" t="s">
        <v>822</v>
      </c>
      <c r="D50" s="3">
        <f>E50/100*21</f>
        <v>12.000000000000002</v>
      </c>
      <c r="E50" s="38">
        <f>(AN37+AQ37+AT37+AW37)/4</f>
        <v>57.142857142857146</v>
      </c>
    </row>
    <row r="51" spans="2:13" x14ac:dyDescent="0.25">
      <c r="B51" s="4" t="s">
        <v>814</v>
      </c>
      <c r="C51" s="41" t="s">
        <v>822</v>
      </c>
      <c r="D51" s="3">
        <f>E51/100*21</f>
        <v>9</v>
      </c>
      <c r="E51" s="38">
        <f>(AO37+AR37+AU37+AX37)/4</f>
        <v>42.857142857142854</v>
      </c>
    </row>
    <row r="52" spans="2:13" x14ac:dyDescent="0.25">
      <c r="B52" s="4"/>
      <c r="C52" s="48"/>
      <c r="D52" s="44">
        <f>SUM(D49:D51)</f>
        <v>21</v>
      </c>
      <c r="E52" s="45">
        <f>SUM(E49:E51)</f>
        <v>100</v>
      </c>
      <c r="F52" s="46"/>
    </row>
    <row r="53" spans="2:13" x14ac:dyDescent="0.25">
      <c r="B53" s="4"/>
      <c r="C53" s="41"/>
      <c r="D53" s="90" t="s">
        <v>159</v>
      </c>
      <c r="E53" s="91"/>
      <c r="F53" s="90" t="s">
        <v>116</v>
      </c>
      <c r="G53" s="91"/>
      <c r="H53" s="94" t="s">
        <v>174</v>
      </c>
      <c r="I53" s="95"/>
      <c r="J53" s="86" t="s">
        <v>186</v>
      </c>
      <c r="K53" s="86"/>
      <c r="L53" s="86" t="s">
        <v>117</v>
      </c>
      <c r="M53" s="86"/>
    </row>
    <row r="54" spans="2:13" x14ac:dyDescent="0.25">
      <c r="B54" s="4" t="s">
        <v>812</v>
      </c>
      <c r="C54" s="41" t="s">
        <v>823</v>
      </c>
      <c r="D54" s="3">
        <f>E54/100*21</f>
        <v>0</v>
      </c>
      <c r="E54" s="38">
        <f>(AY37+BB37+BE37+BH37)/4</f>
        <v>0</v>
      </c>
      <c r="F54" s="3">
        <f>G54/100*21</f>
        <v>0</v>
      </c>
      <c r="G54" s="38">
        <f>(BK37+BN37+BQ37+BT37)/4</f>
        <v>0</v>
      </c>
      <c r="H54" s="3">
        <f>I54/100*21</f>
        <v>0</v>
      </c>
      <c r="I54" s="38">
        <f>(BW37+BZ37+CC37+CF37)/4</f>
        <v>0</v>
      </c>
      <c r="J54" s="3">
        <f>K54/100*21</f>
        <v>0</v>
      </c>
      <c r="K54" s="38">
        <f>(CI37+CL37+CO37+CR37)/4</f>
        <v>0</v>
      </c>
      <c r="L54" s="3">
        <f>M54/100*21</f>
        <v>0</v>
      </c>
      <c r="M54" s="38">
        <f>(CU37+CX37+DA37+DD37)/4</f>
        <v>0</v>
      </c>
    </row>
    <row r="55" spans="2:13" x14ac:dyDescent="0.25">
      <c r="B55" s="4" t="s">
        <v>813</v>
      </c>
      <c r="C55" s="41" t="s">
        <v>823</v>
      </c>
      <c r="D55" s="3">
        <f>E55/100*21</f>
        <v>13</v>
      </c>
      <c r="E55" s="38">
        <f>(AZ37+BC37+BF37+BI37)/4</f>
        <v>61.904761904761905</v>
      </c>
      <c r="F55" s="3">
        <f>G55/100*21</f>
        <v>14.5</v>
      </c>
      <c r="G55" s="38">
        <f>(BL37+BO37+BR37+BU37)/4</f>
        <v>69.047619047619051</v>
      </c>
      <c r="H55" s="3">
        <f>I55/100*21</f>
        <v>17.25</v>
      </c>
      <c r="I55" s="38">
        <f>(BX37+CA37+CD37+CG37)/4</f>
        <v>82.142857142857153</v>
      </c>
      <c r="J55" s="3">
        <f>K55/100*21</f>
        <v>18</v>
      </c>
      <c r="K55" s="38">
        <f>(CJ37+CM37+CP37+CS37)/4</f>
        <v>85.714285714285722</v>
      </c>
      <c r="L55" s="3">
        <f>M55/100*21</f>
        <v>15</v>
      </c>
      <c r="M55" s="38">
        <f>(CV37+CY37+DB37+DE37)/4</f>
        <v>71.428571428571431</v>
      </c>
    </row>
    <row r="56" spans="2:13" x14ac:dyDescent="0.25">
      <c r="B56" s="4" t="s">
        <v>814</v>
      </c>
      <c r="C56" s="41" t="s">
        <v>823</v>
      </c>
      <c r="D56" s="3">
        <f>E56/100*21</f>
        <v>8</v>
      </c>
      <c r="E56" s="38">
        <f>(BA37+BD37+BG37+BJ37)/4</f>
        <v>38.095238095238095</v>
      </c>
      <c r="F56" s="3">
        <f>G56/100*21</f>
        <v>6.5</v>
      </c>
      <c r="G56" s="38">
        <f>(BM37+BP37+BS37+BV37)/4</f>
        <v>30.952380952380953</v>
      </c>
      <c r="H56" s="3">
        <f>I56/100*21</f>
        <v>3.75</v>
      </c>
      <c r="I56" s="38">
        <f>(BY37+CB37+CE37+CH37)/4</f>
        <v>17.857142857142858</v>
      </c>
      <c r="J56" s="3">
        <f>K56/100*21</f>
        <v>3.0000000000000004</v>
      </c>
      <c r="K56" s="38">
        <f>(CK37+CN37+CQ37+CT37)/4</f>
        <v>14.285714285714286</v>
      </c>
      <c r="L56" s="3">
        <f>M56/100*21</f>
        <v>6.0000000000000009</v>
      </c>
      <c r="M56" s="38">
        <f>(CW37+CZ37+DC37+DF37)/4</f>
        <v>28.571428571428573</v>
      </c>
    </row>
    <row r="57" spans="2:13" x14ac:dyDescent="0.25">
      <c r="B57" s="4"/>
      <c r="C57" s="41"/>
      <c r="D57" s="39">
        <f>SUM(D54:D56)</f>
        <v>21</v>
      </c>
      <c r="E57" s="39">
        <f>SUM(E54:E56)</f>
        <v>100</v>
      </c>
      <c r="F57" s="39">
        <f t="shared" ref="F57:M57" si="6">SUM(F54:F56)</f>
        <v>21</v>
      </c>
      <c r="G57" s="39">
        <f t="shared" si="6"/>
        <v>100</v>
      </c>
      <c r="H57" s="39">
        <f t="shared" si="6"/>
        <v>21</v>
      </c>
      <c r="I57" s="39">
        <f t="shared" si="6"/>
        <v>100.00000000000001</v>
      </c>
      <c r="J57" s="39">
        <f t="shared" si="6"/>
        <v>21</v>
      </c>
      <c r="K57" s="39">
        <f t="shared" si="6"/>
        <v>100.00000000000001</v>
      </c>
      <c r="L57" s="39">
        <f t="shared" si="6"/>
        <v>21</v>
      </c>
      <c r="M57" s="39">
        <f t="shared" si="6"/>
        <v>100</v>
      </c>
    </row>
    <row r="58" spans="2:13" x14ac:dyDescent="0.25">
      <c r="B58" s="4" t="s">
        <v>812</v>
      </c>
      <c r="C58" s="41" t="s">
        <v>824</v>
      </c>
      <c r="D58" s="3">
        <f>E58/100*21</f>
        <v>0</v>
      </c>
      <c r="E58" s="38">
        <f>(DG37+DJ37+DM37+DP37)/4</f>
        <v>0</v>
      </c>
    </row>
    <row r="59" spans="2:13" x14ac:dyDescent="0.25">
      <c r="B59" s="4" t="s">
        <v>813</v>
      </c>
      <c r="C59" s="41" t="s">
        <v>824</v>
      </c>
      <c r="D59" s="3">
        <f>E59/100*21</f>
        <v>15.25</v>
      </c>
      <c r="E59" s="38">
        <f>(DH37+DK37+DN37+DQ37)/4</f>
        <v>72.61904761904762</v>
      </c>
    </row>
    <row r="60" spans="2:13" x14ac:dyDescent="0.25">
      <c r="B60" s="4" t="s">
        <v>814</v>
      </c>
      <c r="C60" s="41" t="s">
        <v>824</v>
      </c>
      <c r="D60" s="3">
        <f>E60/100*21</f>
        <v>5.7500000000000009</v>
      </c>
      <c r="E60" s="38">
        <f>(DI37+DL37+DO37+DR37)/4</f>
        <v>27.380952380952383</v>
      </c>
    </row>
    <row r="61" spans="2:13" x14ac:dyDescent="0.25">
      <c r="B61" s="4"/>
      <c r="C61" s="41"/>
      <c r="D61" s="39">
        <f>SUM(D58:D60)</f>
        <v>21</v>
      </c>
      <c r="E61" s="39">
        <f>SUM(E58:E60)</f>
        <v>100</v>
      </c>
    </row>
  </sheetData>
  <mergeCells count="109">
    <mergeCell ref="A2:R2"/>
    <mergeCell ref="D53:E53"/>
    <mergeCell ref="F44:G44"/>
    <mergeCell ref="B39:E39"/>
    <mergeCell ref="DP2:DQ2"/>
    <mergeCell ref="D44:E44"/>
    <mergeCell ref="J53:K53"/>
    <mergeCell ref="L53:M53"/>
    <mergeCell ref="H53:I53"/>
    <mergeCell ref="F53:G53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6:B36"/>
    <mergeCell ref="A37:B3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0"/>
  <sheetViews>
    <sheetView tabSelected="1" topLeftCell="A26" zoomScale="90" zoomScaleNormal="90" workbookViewId="0">
      <selection activeCell="E60" sqref="E6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3" t="s">
        <v>372</v>
      </c>
      <c r="CG12" s="103"/>
      <c r="CH12" s="103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3" t="s">
        <v>385</v>
      </c>
      <c r="CS12" s="103"/>
      <c r="CT12" s="103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1024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1033</v>
      </c>
      <c r="EO12" s="103"/>
      <c r="EP12" s="103"/>
      <c r="EQ12" s="103" t="s">
        <v>1035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1039</v>
      </c>
      <c r="FA12" s="103"/>
      <c r="FB12" s="103"/>
      <c r="FC12" s="103" t="s">
        <v>1043</v>
      </c>
      <c r="FD12" s="103"/>
      <c r="FE12" s="103"/>
      <c r="FF12" s="103" t="s">
        <v>1045</v>
      </c>
      <c r="FG12" s="103"/>
      <c r="FH12" s="103"/>
      <c r="FI12" s="103" t="s">
        <v>1049</v>
      </c>
      <c r="FJ12" s="103"/>
      <c r="FK12" s="103"/>
    </row>
    <row r="13" spans="1:254" ht="180.75" x14ac:dyDescent="0.25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60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0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1402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0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0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0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0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60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x14ac:dyDescent="0.25">
      <c r="A23" s="3">
        <v>10</v>
      </c>
      <c r="B23" s="60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60" t="s">
        <v>1392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7" t="s">
        <v>278</v>
      </c>
      <c r="B35" s="78"/>
      <c r="C35" s="3">
        <f>SUM(C14:C34)</f>
        <v>0</v>
      </c>
      <c r="D35" s="3">
        <f>SUM(D14:D34)</f>
        <v>19</v>
      </c>
      <c r="E35" s="3">
        <f>SUM(E14:E34)</f>
        <v>2</v>
      </c>
      <c r="F35" s="3">
        <f>SUM(F14:F34)</f>
        <v>0</v>
      </c>
      <c r="G35" s="3">
        <f>SUM(G14:G34)</f>
        <v>19</v>
      </c>
      <c r="H35" s="3">
        <f>SUM(H14:H34)</f>
        <v>2</v>
      </c>
      <c r="I35" s="3">
        <f>SUM(I14:I34)</f>
        <v>0</v>
      </c>
      <c r="J35" s="3">
        <f>SUM(J14:J34)</f>
        <v>19</v>
      </c>
      <c r="K35" s="3">
        <f>SUM(K14:K34)</f>
        <v>2</v>
      </c>
      <c r="L35" s="3">
        <f>SUM(L14:L34)</f>
        <v>0</v>
      </c>
      <c r="M35" s="3">
        <f>SUM(M14:M34)</f>
        <v>19</v>
      </c>
      <c r="N35" s="3">
        <f>SUM(N14:N34)</f>
        <v>2</v>
      </c>
      <c r="O35" s="3">
        <f>SUM(O14:O34)</f>
        <v>0</v>
      </c>
      <c r="P35" s="3">
        <f>SUM(P14:P34)</f>
        <v>19</v>
      </c>
      <c r="Q35" s="3">
        <f>SUM(Q14:Q34)</f>
        <v>2</v>
      </c>
      <c r="R35" s="3">
        <f>SUM(R14:R34)</f>
        <v>0</v>
      </c>
      <c r="S35" s="3">
        <f>SUM(S14:S34)</f>
        <v>15</v>
      </c>
      <c r="T35" s="3">
        <f>SUM(T14:T34)</f>
        <v>6</v>
      </c>
      <c r="U35" s="3">
        <f>SUM(U14:U34)</f>
        <v>0</v>
      </c>
      <c r="V35" s="3">
        <f>SUM(V14:V34)</f>
        <v>15</v>
      </c>
      <c r="W35" s="3">
        <f>SUM(W14:W34)</f>
        <v>6</v>
      </c>
      <c r="X35" s="3">
        <f>SUM(X14:X34)</f>
        <v>0</v>
      </c>
      <c r="Y35" s="3">
        <f>SUM(Y14:Y34)</f>
        <v>10</v>
      </c>
      <c r="Z35" s="3">
        <f>SUM(Z14:Z34)</f>
        <v>11</v>
      </c>
      <c r="AA35" s="3">
        <f>SUM(AA14:AA34)</f>
        <v>0</v>
      </c>
      <c r="AB35" s="3">
        <f>SUM(AB14:AB34)</f>
        <v>15</v>
      </c>
      <c r="AC35" s="3">
        <f>SUM(AC14:AC34)</f>
        <v>6</v>
      </c>
      <c r="AD35" s="3">
        <f>SUM(AD14:AD34)</f>
        <v>0</v>
      </c>
      <c r="AE35" s="3">
        <f>SUM(AE14:AE34)</f>
        <v>13</v>
      </c>
      <c r="AF35" s="3">
        <f>SUM(AF14:AF34)</f>
        <v>8</v>
      </c>
      <c r="AG35" s="3">
        <f>SUM(AG14:AG34)</f>
        <v>0</v>
      </c>
      <c r="AH35" s="3">
        <f>SUM(AH14:AH34)</f>
        <v>12</v>
      </c>
      <c r="AI35" s="3">
        <f>SUM(AI14:AI34)</f>
        <v>9</v>
      </c>
      <c r="AJ35" s="3">
        <f>SUM(AJ14:AJ34)</f>
        <v>0</v>
      </c>
      <c r="AK35" s="3">
        <f>SUM(AK14:AK34)</f>
        <v>8</v>
      </c>
      <c r="AL35" s="3">
        <f>SUM(AL14:AL34)</f>
        <v>13</v>
      </c>
      <c r="AM35" s="3">
        <f>SUM(AM14:AM34)</f>
        <v>0</v>
      </c>
      <c r="AN35" s="3">
        <f>SUM(AN14:AN34)</f>
        <v>5</v>
      </c>
      <c r="AO35" s="3">
        <f>SUM(AO14:AO34)</f>
        <v>16</v>
      </c>
      <c r="AP35" s="3">
        <f>SUM(AP14:AP34)</f>
        <v>0</v>
      </c>
      <c r="AQ35" s="3">
        <f>SUM(AQ14:AQ34)</f>
        <v>15</v>
      </c>
      <c r="AR35" s="3">
        <f>SUM(AR14:AR34)</f>
        <v>6</v>
      </c>
      <c r="AS35" s="3">
        <f>SUM(AS14:AS34)</f>
        <v>0</v>
      </c>
      <c r="AT35" s="3">
        <f>SUM(AT14:AT34)</f>
        <v>0</v>
      </c>
      <c r="AU35" s="3">
        <f>SUM(AU14:AU34)</f>
        <v>21</v>
      </c>
      <c r="AV35" s="3">
        <f>SUM(AV14:AV34)</f>
        <v>0</v>
      </c>
      <c r="AW35" s="3">
        <f>SUM(AW14:AW34)</f>
        <v>11</v>
      </c>
      <c r="AX35" s="3">
        <f>SUM(AX14:AX34)</f>
        <v>10</v>
      </c>
      <c r="AY35" s="3">
        <f>SUM(AY14:AY34)</f>
        <v>0</v>
      </c>
      <c r="AZ35" s="3">
        <f>SUM(AZ14:AZ34)</f>
        <v>10</v>
      </c>
      <c r="BA35" s="3">
        <f>SUM(BA14:BA34)</f>
        <v>11</v>
      </c>
      <c r="BB35" s="3">
        <f>SUM(BB14:BB34)</f>
        <v>0</v>
      </c>
      <c r="BC35" s="3">
        <f>SUM(BC14:BC34)</f>
        <v>10</v>
      </c>
      <c r="BD35" s="3">
        <f>SUM(BD14:BD34)</f>
        <v>11</v>
      </c>
      <c r="BE35" s="3">
        <f>SUM(BE14:BE34)</f>
        <v>0</v>
      </c>
      <c r="BF35" s="3">
        <f>SUM(BF14:BF34)</f>
        <v>15</v>
      </c>
      <c r="BG35" s="3">
        <f>SUM(BG14:BG34)</f>
        <v>6</v>
      </c>
      <c r="BH35" s="3">
        <f>SUM(BH14:BH34)</f>
        <v>0</v>
      </c>
      <c r="BI35" s="3">
        <f>SUM(BI14:BI34)</f>
        <v>9</v>
      </c>
      <c r="BJ35" s="3">
        <f>SUM(BJ14:BJ34)</f>
        <v>12</v>
      </c>
      <c r="BK35" s="3">
        <f>SUM(BK14:BK34)</f>
        <v>0</v>
      </c>
      <c r="BL35" s="3">
        <f>SUM(BL14:BL34)</f>
        <v>10</v>
      </c>
      <c r="BM35" s="3">
        <f>SUM(BM14:BM34)</f>
        <v>11</v>
      </c>
      <c r="BN35" s="3">
        <f>SUM(BN14:BN34)</f>
        <v>0</v>
      </c>
      <c r="BO35" s="3">
        <f>SUM(BO14:BO34)</f>
        <v>16</v>
      </c>
      <c r="BP35" s="3">
        <f>SUM(BP14:BP34)</f>
        <v>5</v>
      </c>
      <c r="BQ35" s="3">
        <f>SUM(BQ14:BQ34)</f>
        <v>0</v>
      </c>
      <c r="BR35" s="3">
        <f>SUM(BR14:BR34)</f>
        <v>15</v>
      </c>
      <c r="BS35" s="3">
        <f>SUM(BS14:BS34)</f>
        <v>6</v>
      </c>
      <c r="BT35" s="3">
        <f>SUM(BT14:BT34)</f>
        <v>0</v>
      </c>
      <c r="BU35" s="3">
        <f>SUM(BU14:BU34)</f>
        <v>12</v>
      </c>
      <c r="BV35" s="3">
        <f>SUM(BV14:BV34)</f>
        <v>9</v>
      </c>
      <c r="BW35" s="3">
        <f>SUM(BW14:BW34)</f>
        <v>0</v>
      </c>
      <c r="BX35" s="3">
        <f>SUM(BX14:BX34)</f>
        <v>15</v>
      </c>
      <c r="BY35" s="3">
        <f>SUM(BY14:BY34)</f>
        <v>6</v>
      </c>
      <c r="BZ35" s="3">
        <f>SUM(BZ14:BZ34)</f>
        <v>0</v>
      </c>
      <c r="CA35" s="3">
        <f>SUM(CA14:CA34)</f>
        <v>18</v>
      </c>
      <c r="CB35" s="3">
        <f>SUM(CB14:CB34)</f>
        <v>3</v>
      </c>
      <c r="CC35" s="3">
        <f>SUM(CC14:CC34)</f>
        <v>0</v>
      </c>
      <c r="CD35" s="3">
        <f>SUM(CD14:CD34)</f>
        <v>18</v>
      </c>
      <c r="CE35" s="3">
        <f>SUM(CE14:CE34)</f>
        <v>3</v>
      </c>
      <c r="CF35" s="3">
        <f>SUM(CF14:CF34)</f>
        <v>0</v>
      </c>
      <c r="CG35" s="3">
        <f>SUM(CG14:CG34)</f>
        <v>18</v>
      </c>
      <c r="CH35" s="3">
        <f>SUM(CH14:CH34)</f>
        <v>3</v>
      </c>
      <c r="CI35" s="3">
        <f>SUM(CI14:CI34)</f>
        <v>0</v>
      </c>
      <c r="CJ35" s="3">
        <f>SUM(CJ14:CJ34)</f>
        <v>18</v>
      </c>
      <c r="CK35" s="3">
        <f>SUM(CK14:CK34)</f>
        <v>3</v>
      </c>
      <c r="CL35" s="3">
        <f>SUM(CL14:CL34)</f>
        <v>0</v>
      </c>
      <c r="CM35" s="3">
        <f>SUM(CM14:CM34)</f>
        <v>18</v>
      </c>
      <c r="CN35" s="3">
        <f>SUM(CN14:CN34)</f>
        <v>3</v>
      </c>
      <c r="CO35" s="3">
        <f>SUM(CO14:CO34)</f>
        <v>0</v>
      </c>
      <c r="CP35" s="3">
        <f>SUM(CP14:CP34)</f>
        <v>18</v>
      </c>
      <c r="CQ35" s="3">
        <f>SUM(CQ14:CQ34)</f>
        <v>3</v>
      </c>
      <c r="CR35" s="3">
        <f>SUM(CR14:CR34)</f>
        <v>0</v>
      </c>
      <c r="CS35" s="3">
        <f>SUM(CS14:CS34)</f>
        <v>18</v>
      </c>
      <c r="CT35" s="3">
        <f>SUM(CT14:CT34)</f>
        <v>3</v>
      </c>
      <c r="CU35" s="3">
        <f>SUM(CU14:CU34)</f>
        <v>0</v>
      </c>
      <c r="CV35" s="3">
        <f>SUM(CV14:CV34)</f>
        <v>18</v>
      </c>
      <c r="CW35" s="3">
        <f>SUM(CW14:CW34)</f>
        <v>3</v>
      </c>
      <c r="CX35" s="3">
        <f>SUM(CX14:CX34)</f>
        <v>0</v>
      </c>
      <c r="CY35" s="3">
        <f>SUM(CY14:CY34)</f>
        <v>18</v>
      </c>
      <c r="CZ35" s="3">
        <f>SUM(CZ14:CZ34)</f>
        <v>3</v>
      </c>
      <c r="DA35" s="3">
        <f>SUM(DA14:DA34)</f>
        <v>0</v>
      </c>
      <c r="DB35" s="3">
        <f>SUM(DB14:DB34)</f>
        <v>18</v>
      </c>
      <c r="DC35" s="3">
        <f>SUM(DC14:DC34)</f>
        <v>3</v>
      </c>
      <c r="DD35" s="3">
        <f>SUM(DD14:DD34)</f>
        <v>0</v>
      </c>
      <c r="DE35" s="3">
        <f>SUM(DE14:DE34)</f>
        <v>6</v>
      </c>
      <c r="DF35" s="3">
        <f>SUM(DF14:DF34)</f>
        <v>15</v>
      </c>
      <c r="DG35" s="3">
        <f>SUM(DG14:DG34)</f>
        <v>0</v>
      </c>
      <c r="DH35" s="3">
        <f>SUM(DH14:DH34)</f>
        <v>12</v>
      </c>
      <c r="DI35" s="3">
        <f>SUM(DI14:DI34)</f>
        <v>9</v>
      </c>
      <c r="DJ35" s="3">
        <f>SUM(DJ14:DJ34)</f>
        <v>0</v>
      </c>
      <c r="DK35" s="3">
        <f>SUM(DK14:DK34)</f>
        <v>17</v>
      </c>
      <c r="DL35" s="3">
        <f>SUM(DL14:DL34)</f>
        <v>4</v>
      </c>
      <c r="DM35" s="3">
        <f>SUM(DM14:DM34)</f>
        <v>0</v>
      </c>
      <c r="DN35" s="3">
        <f>SUM(DN14:DN34)</f>
        <v>14</v>
      </c>
      <c r="DO35" s="3">
        <f>SUM(DO14:DO34)</f>
        <v>7</v>
      </c>
      <c r="DP35" s="3">
        <f>SUM(DP14:DP34)</f>
        <v>0</v>
      </c>
      <c r="DQ35" s="3">
        <f>SUM(DQ14:DQ34)</f>
        <v>18</v>
      </c>
      <c r="DR35" s="3">
        <f>SUM(DR14:DR34)</f>
        <v>3</v>
      </c>
      <c r="DS35" s="3">
        <f>SUM(DS14:DS34)</f>
        <v>0</v>
      </c>
      <c r="DT35" s="3">
        <f>SUM(DT14:DT34)</f>
        <v>15</v>
      </c>
      <c r="DU35" s="3">
        <f>SUM(DU14:DU34)</f>
        <v>6</v>
      </c>
      <c r="DV35" s="3">
        <f>SUM(DV14:DV34)</f>
        <v>0</v>
      </c>
      <c r="DW35" s="3">
        <f>SUM(DW14:DW34)</f>
        <v>18</v>
      </c>
      <c r="DX35" s="3">
        <f>SUM(DX14:DX34)</f>
        <v>3</v>
      </c>
      <c r="DY35" s="3">
        <f>SUM(DY14:DY34)</f>
        <v>0</v>
      </c>
      <c r="DZ35" s="3">
        <f>SUM(DZ14:DZ34)</f>
        <v>18</v>
      </c>
      <c r="EA35" s="3">
        <f>SUM(EA14:EA34)</f>
        <v>3</v>
      </c>
      <c r="EB35" s="3">
        <f>SUM(EB14:EB34)</f>
        <v>0</v>
      </c>
      <c r="EC35" s="3">
        <f>SUM(EC14:EC34)</f>
        <v>18</v>
      </c>
      <c r="ED35" s="3">
        <f>SUM(ED14:ED34)</f>
        <v>3</v>
      </c>
      <c r="EE35" s="3">
        <f>SUM(EE14:EE34)</f>
        <v>0</v>
      </c>
      <c r="EF35" s="3">
        <f>SUM(EF14:EF34)</f>
        <v>18</v>
      </c>
      <c r="EG35" s="3">
        <f>SUM(EG14:EG34)</f>
        <v>3</v>
      </c>
      <c r="EH35" s="3">
        <f>SUM(EH14:EH34)</f>
        <v>0</v>
      </c>
      <c r="EI35" s="3">
        <f>SUM(EI14:EI34)</f>
        <v>18</v>
      </c>
      <c r="EJ35" s="3">
        <f>SUM(EJ14:EJ34)</f>
        <v>3</v>
      </c>
      <c r="EK35" s="3">
        <f>SUM(EK14:EK34)</f>
        <v>0</v>
      </c>
      <c r="EL35" s="3">
        <f>SUM(EL14:EL34)</f>
        <v>18</v>
      </c>
      <c r="EM35" s="3">
        <f>SUM(EM14:EM34)</f>
        <v>3</v>
      </c>
      <c r="EN35" s="3">
        <f>SUM(EN14:EN34)</f>
        <v>0</v>
      </c>
      <c r="EO35" s="3">
        <f>SUM(EO14:EO34)</f>
        <v>18</v>
      </c>
      <c r="EP35" s="3">
        <f>SUM(EP14:EP34)</f>
        <v>3</v>
      </c>
      <c r="EQ35" s="3">
        <f>SUM(EQ14:EQ34)</f>
        <v>0</v>
      </c>
      <c r="ER35" s="3">
        <f>SUM(ER14:ER34)</f>
        <v>6</v>
      </c>
      <c r="ES35" s="3">
        <f>SUM(ES14:ES34)</f>
        <v>15</v>
      </c>
      <c r="ET35" s="3">
        <f>SUM(ET14:ET34)</f>
        <v>0</v>
      </c>
      <c r="EU35" s="3">
        <f>SUM(EU14:EU34)</f>
        <v>14</v>
      </c>
      <c r="EV35" s="3">
        <f>SUM(EV14:EV34)</f>
        <v>7</v>
      </c>
      <c r="EW35" s="3">
        <f>SUM(EW14:EW34)</f>
        <v>0</v>
      </c>
      <c r="EX35" s="3">
        <f>SUM(EX14:EX34)</f>
        <v>0</v>
      </c>
      <c r="EY35" s="3">
        <f>SUM(EY14:EY34)</f>
        <v>21</v>
      </c>
      <c r="EZ35" s="3">
        <f>SUM(EZ14:EZ34)</f>
        <v>0</v>
      </c>
      <c r="FA35" s="3">
        <f>SUM(FA14:FA34)</f>
        <v>8</v>
      </c>
      <c r="FB35" s="3">
        <f>SUM(FB14:FB34)</f>
        <v>13</v>
      </c>
      <c r="FC35" s="3">
        <f>SUM(FC14:FC34)</f>
        <v>0</v>
      </c>
      <c r="FD35" s="3">
        <f>SUM(FD14:FD34)</f>
        <v>15</v>
      </c>
      <c r="FE35" s="3">
        <f>SUM(FE14:FE34)</f>
        <v>6</v>
      </c>
      <c r="FF35" s="3">
        <f>SUM(FF14:FF34)</f>
        <v>0</v>
      </c>
      <c r="FG35" s="3">
        <f>SUM(FG14:FG34)</f>
        <v>18</v>
      </c>
      <c r="FH35" s="3">
        <f>SUM(FH14:FH34)</f>
        <v>3</v>
      </c>
      <c r="FI35" s="3">
        <f>SUM(FI14:FI34)</f>
        <v>0</v>
      </c>
      <c r="FJ35" s="3">
        <f>SUM(FJ14:FJ34)</f>
        <v>18</v>
      </c>
      <c r="FK35" s="3">
        <f>SUM(FK14:FK34)</f>
        <v>3</v>
      </c>
    </row>
    <row r="36" spans="1:254" ht="39" customHeight="1" x14ac:dyDescent="0.25">
      <c r="A36" s="79" t="s">
        <v>838</v>
      </c>
      <c r="B36" s="80"/>
      <c r="C36" s="10">
        <f>C35/21%</f>
        <v>0</v>
      </c>
      <c r="D36" s="10">
        <f t="shared" ref="D36:BO36" si="0">D35/21%</f>
        <v>90.476190476190482</v>
      </c>
      <c r="E36" s="10">
        <f t="shared" si="0"/>
        <v>9.5238095238095237</v>
      </c>
      <c r="F36" s="10">
        <f t="shared" si="0"/>
        <v>0</v>
      </c>
      <c r="G36" s="10">
        <f t="shared" si="0"/>
        <v>90.476190476190482</v>
      </c>
      <c r="H36" s="10">
        <f t="shared" si="0"/>
        <v>9.5238095238095237</v>
      </c>
      <c r="I36" s="10">
        <f t="shared" si="0"/>
        <v>0</v>
      </c>
      <c r="J36" s="10">
        <f t="shared" si="0"/>
        <v>90.476190476190482</v>
      </c>
      <c r="K36" s="10">
        <f t="shared" si="0"/>
        <v>9.5238095238095237</v>
      </c>
      <c r="L36" s="10">
        <f t="shared" si="0"/>
        <v>0</v>
      </c>
      <c r="M36" s="10">
        <f t="shared" si="0"/>
        <v>90.476190476190482</v>
      </c>
      <c r="N36" s="10">
        <f t="shared" si="0"/>
        <v>9.5238095238095237</v>
      </c>
      <c r="O36" s="10">
        <f t="shared" si="0"/>
        <v>0</v>
      </c>
      <c r="P36" s="10">
        <f t="shared" si="0"/>
        <v>90.476190476190482</v>
      </c>
      <c r="Q36" s="10">
        <f t="shared" si="0"/>
        <v>9.5238095238095237</v>
      </c>
      <c r="R36" s="10">
        <f t="shared" si="0"/>
        <v>0</v>
      </c>
      <c r="S36" s="10">
        <f t="shared" si="0"/>
        <v>71.428571428571431</v>
      </c>
      <c r="T36" s="10">
        <f t="shared" si="0"/>
        <v>28.571428571428573</v>
      </c>
      <c r="U36" s="10">
        <f t="shared" si="0"/>
        <v>0</v>
      </c>
      <c r="V36" s="10">
        <f t="shared" si="0"/>
        <v>71.428571428571431</v>
      </c>
      <c r="W36" s="10">
        <f t="shared" si="0"/>
        <v>28.571428571428573</v>
      </c>
      <c r="X36" s="10">
        <f t="shared" si="0"/>
        <v>0</v>
      </c>
      <c r="Y36" s="10">
        <f t="shared" si="0"/>
        <v>47.61904761904762</v>
      </c>
      <c r="Z36" s="10">
        <f t="shared" si="0"/>
        <v>52.38095238095238</v>
      </c>
      <c r="AA36" s="10">
        <f t="shared" si="0"/>
        <v>0</v>
      </c>
      <c r="AB36" s="10">
        <f t="shared" si="0"/>
        <v>71.428571428571431</v>
      </c>
      <c r="AC36" s="10">
        <f t="shared" si="0"/>
        <v>28.571428571428573</v>
      </c>
      <c r="AD36" s="10">
        <f t="shared" si="0"/>
        <v>0</v>
      </c>
      <c r="AE36" s="10">
        <f t="shared" si="0"/>
        <v>61.904761904761905</v>
      </c>
      <c r="AF36" s="10">
        <f t="shared" si="0"/>
        <v>38.095238095238095</v>
      </c>
      <c r="AG36" s="10">
        <f t="shared" si="0"/>
        <v>0</v>
      </c>
      <c r="AH36" s="10">
        <f t="shared" si="0"/>
        <v>57.142857142857146</v>
      </c>
      <c r="AI36" s="10">
        <f t="shared" si="0"/>
        <v>42.857142857142861</v>
      </c>
      <c r="AJ36" s="10">
        <f t="shared" si="0"/>
        <v>0</v>
      </c>
      <c r="AK36" s="10">
        <f t="shared" si="0"/>
        <v>38.095238095238095</v>
      </c>
      <c r="AL36" s="10">
        <f t="shared" si="0"/>
        <v>61.904761904761905</v>
      </c>
      <c r="AM36" s="10">
        <f t="shared" si="0"/>
        <v>0</v>
      </c>
      <c r="AN36" s="10">
        <f t="shared" si="0"/>
        <v>23.80952380952381</v>
      </c>
      <c r="AO36" s="10">
        <f t="shared" si="0"/>
        <v>76.19047619047619</v>
      </c>
      <c r="AP36" s="10">
        <f t="shared" si="0"/>
        <v>0</v>
      </c>
      <c r="AQ36" s="10">
        <f t="shared" si="0"/>
        <v>71.428571428571431</v>
      </c>
      <c r="AR36" s="10">
        <f t="shared" si="0"/>
        <v>28.571428571428573</v>
      </c>
      <c r="AS36" s="10">
        <f t="shared" si="0"/>
        <v>0</v>
      </c>
      <c r="AT36" s="10">
        <f t="shared" si="0"/>
        <v>0</v>
      </c>
      <c r="AU36" s="10">
        <f t="shared" si="0"/>
        <v>100</v>
      </c>
      <c r="AV36" s="10">
        <f t="shared" si="0"/>
        <v>0</v>
      </c>
      <c r="AW36" s="10">
        <f t="shared" si="0"/>
        <v>52.38095238095238</v>
      </c>
      <c r="AX36" s="10">
        <f t="shared" si="0"/>
        <v>47.61904761904762</v>
      </c>
      <c r="AY36" s="10">
        <f t="shared" si="0"/>
        <v>0</v>
      </c>
      <c r="AZ36" s="10">
        <f t="shared" si="0"/>
        <v>47.61904761904762</v>
      </c>
      <c r="BA36" s="10">
        <f t="shared" si="0"/>
        <v>52.38095238095238</v>
      </c>
      <c r="BB36" s="10">
        <f t="shared" si="0"/>
        <v>0</v>
      </c>
      <c r="BC36" s="10">
        <f t="shared" si="0"/>
        <v>47.61904761904762</v>
      </c>
      <c r="BD36" s="10">
        <f t="shared" si="0"/>
        <v>52.38095238095238</v>
      </c>
      <c r="BE36" s="10">
        <f t="shared" si="0"/>
        <v>0</v>
      </c>
      <c r="BF36" s="10">
        <f t="shared" si="0"/>
        <v>71.428571428571431</v>
      </c>
      <c r="BG36" s="10">
        <f t="shared" si="0"/>
        <v>28.571428571428573</v>
      </c>
      <c r="BH36" s="10">
        <f t="shared" si="0"/>
        <v>0</v>
      </c>
      <c r="BI36" s="10">
        <f t="shared" si="0"/>
        <v>42.857142857142861</v>
      </c>
      <c r="BJ36" s="10">
        <f t="shared" si="0"/>
        <v>57.142857142857146</v>
      </c>
      <c r="BK36" s="10">
        <f t="shared" si="0"/>
        <v>0</v>
      </c>
      <c r="BL36" s="10">
        <f t="shared" si="0"/>
        <v>47.61904761904762</v>
      </c>
      <c r="BM36" s="10">
        <f t="shared" si="0"/>
        <v>52.38095238095238</v>
      </c>
      <c r="BN36" s="10">
        <f t="shared" si="0"/>
        <v>0</v>
      </c>
      <c r="BO36" s="10">
        <f t="shared" si="0"/>
        <v>76.19047619047619</v>
      </c>
      <c r="BP36" s="10">
        <f t="shared" ref="BP36:EA36" si="1">BP35/21%</f>
        <v>23.80952380952381</v>
      </c>
      <c r="BQ36" s="10">
        <f t="shared" si="1"/>
        <v>0</v>
      </c>
      <c r="BR36" s="10">
        <f t="shared" si="1"/>
        <v>71.428571428571431</v>
      </c>
      <c r="BS36" s="10">
        <f t="shared" si="1"/>
        <v>28.571428571428573</v>
      </c>
      <c r="BT36" s="10">
        <f t="shared" si="1"/>
        <v>0</v>
      </c>
      <c r="BU36" s="10">
        <f t="shared" si="1"/>
        <v>57.142857142857146</v>
      </c>
      <c r="BV36" s="10">
        <f t="shared" si="1"/>
        <v>42.857142857142861</v>
      </c>
      <c r="BW36" s="10">
        <f t="shared" si="1"/>
        <v>0</v>
      </c>
      <c r="BX36" s="10">
        <f t="shared" si="1"/>
        <v>71.428571428571431</v>
      </c>
      <c r="BY36" s="10">
        <f t="shared" si="1"/>
        <v>28.571428571428573</v>
      </c>
      <c r="BZ36" s="10">
        <f t="shared" si="1"/>
        <v>0</v>
      </c>
      <c r="CA36" s="10">
        <f t="shared" si="1"/>
        <v>85.714285714285722</v>
      </c>
      <c r="CB36" s="10">
        <f t="shared" si="1"/>
        <v>14.285714285714286</v>
      </c>
      <c r="CC36" s="10">
        <f t="shared" si="1"/>
        <v>0</v>
      </c>
      <c r="CD36" s="10">
        <f t="shared" si="1"/>
        <v>85.714285714285722</v>
      </c>
      <c r="CE36" s="10">
        <f t="shared" si="1"/>
        <v>14.285714285714286</v>
      </c>
      <c r="CF36" s="10">
        <f t="shared" si="1"/>
        <v>0</v>
      </c>
      <c r="CG36" s="10">
        <f t="shared" si="1"/>
        <v>85.714285714285722</v>
      </c>
      <c r="CH36" s="10">
        <f t="shared" si="1"/>
        <v>14.285714285714286</v>
      </c>
      <c r="CI36" s="10">
        <f t="shared" si="1"/>
        <v>0</v>
      </c>
      <c r="CJ36" s="10">
        <f t="shared" si="1"/>
        <v>85.714285714285722</v>
      </c>
      <c r="CK36" s="10">
        <f t="shared" si="1"/>
        <v>14.285714285714286</v>
      </c>
      <c r="CL36" s="10">
        <f t="shared" si="1"/>
        <v>0</v>
      </c>
      <c r="CM36" s="10">
        <f t="shared" si="1"/>
        <v>85.714285714285722</v>
      </c>
      <c r="CN36" s="10">
        <f t="shared" si="1"/>
        <v>14.285714285714286</v>
      </c>
      <c r="CO36" s="10">
        <f t="shared" si="1"/>
        <v>0</v>
      </c>
      <c r="CP36" s="10">
        <f t="shared" si="1"/>
        <v>85.714285714285722</v>
      </c>
      <c r="CQ36" s="10">
        <f t="shared" si="1"/>
        <v>14.285714285714286</v>
      </c>
      <c r="CR36" s="10">
        <f t="shared" si="1"/>
        <v>0</v>
      </c>
      <c r="CS36" s="10">
        <f t="shared" si="1"/>
        <v>85.714285714285722</v>
      </c>
      <c r="CT36" s="10">
        <f t="shared" si="1"/>
        <v>14.285714285714286</v>
      </c>
      <c r="CU36" s="10">
        <f t="shared" si="1"/>
        <v>0</v>
      </c>
      <c r="CV36" s="10">
        <f t="shared" si="1"/>
        <v>85.714285714285722</v>
      </c>
      <c r="CW36" s="10">
        <f t="shared" si="1"/>
        <v>14.285714285714286</v>
      </c>
      <c r="CX36" s="10">
        <f t="shared" si="1"/>
        <v>0</v>
      </c>
      <c r="CY36" s="10">
        <f t="shared" si="1"/>
        <v>85.714285714285722</v>
      </c>
      <c r="CZ36" s="10">
        <f t="shared" si="1"/>
        <v>14.285714285714286</v>
      </c>
      <c r="DA36" s="10">
        <f t="shared" si="1"/>
        <v>0</v>
      </c>
      <c r="DB36" s="10">
        <f t="shared" si="1"/>
        <v>85.714285714285722</v>
      </c>
      <c r="DC36" s="10">
        <f t="shared" si="1"/>
        <v>14.285714285714286</v>
      </c>
      <c r="DD36" s="10">
        <f t="shared" si="1"/>
        <v>0</v>
      </c>
      <c r="DE36" s="10">
        <f t="shared" si="1"/>
        <v>28.571428571428573</v>
      </c>
      <c r="DF36" s="10">
        <f t="shared" si="1"/>
        <v>71.428571428571431</v>
      </c>
      <c r="DG36" s="10">
        <f t="shared" si="1"/>
        <v>0</v>
      </c>
      <c r="DH36" s="10">
        <f t="shared" si="1"/>
        <v>57.142857142857146</v>
      </c>
      <c r="DI36" s="10">
        <f t="shared" si="1"/>
        <v>42.857142857142861</v>
      </c>
      <c r="DJ36" s="10">
        <f t="shared" si="1"/>
        <v>0</v>
      </c>
      <c r="DK36" s="10">
        <f t="shared" si="1"/>
        <v>80.952380952380949</v>
      </c>
      <c r="DL36" s="10">
        <f t="shared" si="1"/>
        <v>19.047619047619047</v>
      </c>
      <c r="DM36" s="10">
        <f t="shared" si="1"/>
        <v>0</v>
      </c>
      <c r="DN36" s="10">
        <f t="shared" si="1"/>
        <v>66.666666666666671</v>
      </c>
      <c r="DO36" s="10">
        <f t="shared" si="1"/>
        <v>33.333333333333336</v>
      </c>
      <c r="DP36" s="10">
        <f t="shared" si="1"/>
        <v>0</v>
      </c>
      <c r="DQ36" s="10">
        <f t="shared" si="1"/>
        <v>85.714285714285722</v>
      </c>
      <c r="DR36" s="10">
        <f t="shared" si="1"/>
        <v>14.285714285714286</v>
      </c>
      <c r="DS36" s="10">
        <f t="shared" si="1"/>
        <v>0</v>
      </c>
      <c r="DT36" s="10">
        <f t="shared" si="1"/>
        <v>71.428571428571431</v>
      </c>
      <c r="DU36" s="10">
        <f t="shared" si="1"/>
        <v>28.571428571428573</v>
      </c>
      <c r="DV36" s="10">
        <f t="shared" si="1"/>
        <v>0</v>
      </c>
      <c r="DW36" s="10">
        <f t="shared" si="1"/>
        <v>85.714285714285722</v>
      </c>
      <c r="DX36" s="10">
        <f t="shared" si="1"/>
        <v>14.285714285714286</v>
      </c>
      <c r="DY36" s="10">
        <f t="shared" si="1"/>
        <v>0</v>
      </c>
      <c r="DZ36" s="10">
        <f t="shared" si="1"/>
        <v>85.714285714285722</v>
      </c>
      <c r="EA36" s="10">
        <f t="shared" si="1"/>
        <v>14.285714285714286</v>
      </c>
      <c r="EB36" s="10">
        <f t="shared" ref="EB36:FK36" si="2">EB35/21%</f>
        <v>0</v>
      </c>
      <c r="EC36" s="10">
        <f t="shared" si="2"/>
        <v>85.714285714285722</v>
      </c>
      <c r="ED36" s="10">
        <f t="shared" si="2"/>
        <v>14.285714285714286</v>
      </c>
      <c r="EE36" s="10">
        <f t="shared" si="2"/>
        <v>0</v>
      </c>
      <c r="EF36" s="10">
        <f t="shared" si="2"/>
        <v>85.714285714285722</v>
      </c>
      <c r="EG36" s="10">
        <f t="shared" si="2"/>
        <v>14.285714285714286</v>
      </c>
      <c r="EH36" s="10">
        <f t="shared" si="2"/>
        <v>0</v>
      </c>
      <c r="EI36" s="10">
        <f t="shared" si="2"/>
        <v>85.714285714285722</v>
      </c>
      <c r="EJ36" s="10">
        <f t="shared" si="2"/>
        <v>14.285714285714286</v>
      </c>
      <c r="EK36" s="10">
        <f t="shared" si="2"/>
        <v>0</v>
      </c>
      <c r="EL36" s="10">
        <f t="shared" si="2"/>
        <v>85.714285714285722</v>
      </c>
      <c r="EM36" s="10">
        <f t="shared" si="2"/>
        <v>14.285714285714286</v>
      </c>
      <c r="EN36" s="10">
        <f t="shared" si="2"/>
        <v>0</v>
      </c>
      <c r="EO36" s="10">
        <f t="shared" si="2"/>
        <v>85.714285714285722</v>
      </c>
      <c r="EP36" s="10">
        <f t="shared" si="2"/>
        <v>14.285714285714286</v>
      </c>
      <c r="EQ36" s="10">
        <f t="shared" si="2"/>
        <v>0</v>
      </c>
      <c r="ER36" s="10">
        <f t="shared" si="2"/>
        <v>28.571428571428573</v>
      </c>
      <c r="ES36" s="10">
        <f t="shared" si="2"/>
        <v>71.428571428571431</v>
      </c>
      <c r="ET36" s="10">
        <f t="shared" si="2"/>
        <v>0</v>
      </c>
      <c r="EU36" s="10">
        <f t="shared" si="2"/>
        <v>66.666666666666671</v>
      </c>
      <c r="EV36" s="10">
        <f t="shared" si="2"/>
        <v>33.333333333333336</v>
      </c>
      <c r="EW36" s="10">
        <f t="shared" si="2"/>
        <v>0</v>
      </c>
      <c r="EX36" s="10">
        <f t="shared" si="2"/>
        <v>0</v>
      </c>
      <c r="EY36" s="10">
        <f t="shared" si="2"/>
        <v>100</v>
      </c>
      <c r="EZ36" s="10">
        <f t="shared" si="2"/>
        <v>0</v>
      </c>
      <c r="FA36" s="10">
        <f t="shared" si="2"/>
        <v>38.095238095238095</v>
      </c>
      <c r="FB36" s="10">
        <f t="shared" si="2"/>
        <v>61.904761904761905</v>
      </c>
      <c r="FC36" s="10">
        <f t="shared" si="2"/>
        <v>0</v>
      </c>
      <c r="FD36" s="10">
        <f t="shared" si="2"/>
        <v>71.428571428571431</v>
      </c>
      <c r="FE36" s="10">
        <f t="shared" si="2"/>
        <v>28.571428571428573</v>
      </c>
      <c r="FF36" s="10">
        <f t="shared" si="2"/>
        <v>0</v>
      </c>
      <c r="FG36" s="10">
        <f t="shared" si="2"/>
        <v>85.714285714285722</v>
      </c>
      <c r="FH36" s="10">
        <f t="shared" si="2"/>
        <v>14.285714285714286</v>
      </c>
      <c r="FI36" s="10">
        <f t="shared" si="2"/>
        <v>0</v>
      </c>
      <c r="FJ36" s="10">
        <f t="shared" si="2"/>
        <v>85.714285714285722</v>
      </c>
      <c r="FK36" s="10">
        <f t="shared" si="2"/>
        <v>14.285714285714286</v>
      </c>
    </row>
    <row r="38" spans="1:254" x14ac:dyDescent="0.25">
      <c r="B38" s="61" t="s">
        <v>811</v>
      </c>
      <c r="C38" s="62"/>
      <c r="D38" s="62"/>
      <c r="E38" s="63"/>
      <c r="F38" s="27"/>
      <c r="G38" s="27"/>
      <c r="H38" s="27"/>
      <c r="I38" s="27"/>
    </row>
    <row r="39" spans="1:254" x14ac:dyDescent="0.25">
      <c r="B39" s="4" t="s">
        <v>812</v>
      </c>
      <c r="C39" s="53" t="s">
        <v>825</v>
      </c>
      <c r="D39" s="51">
        <f>E39/100*21</f>
        <v>0</v>
      </c>
      <c r="E39" s="52">
        <f>(C36+F36+I36+L36+O36)/5</f>
        <v>0</v>
      </c>
    </row>
    <row r="40" spans="1:254" x14ac:dyDescent="0.25">
      <c r="B40" s="4" t="s">
        <v>813</v>
      </c>
      <c r="C40" s="41" t="s">
        <v>825</v>
      </c>
      <c r="D40" s="42">
        <f>E40/100*21</f>
        <v>19.11</v>
      </c>
      <c r="E40" s="38">
        <v>91</v>
      </c>
    </row>
    <row r="41" spans="1:254" x14ac:dyDescent="0.25">
      <c r="B41" s="4" t="s">
        <v>814</v>
      </c>
      <c r="C41" s="41" t="s">
        <v>825</v>
      </c>
      <c r="D41" s="42">
        <f>E41/100*21</f>
        <v>1.89</v>
      </c>
      <c r="E41" s="38">
        <v>9</v>
      </c>
    </row>
    <row r="42" spans="1:254" x14ac:dyDescent="0.25">
      <c r="B42" s="4"/>
      <c r="C42" s="48"/>
      <c r="D42" s="45">
        <f>SUM(D39:D41)</f>
        <v>21</v>
      </c>
      <c r="E42" s="45">
        <f>SUM(E39:E41)</f>
        <v>100</v>
      </c>
    </row>
    <row r="43" spans="1:254" ht="15" customHeight="1" x14ac:dyDescent="0.25">
      <c r="B43" s="4"/>
      <c r="C43" s="41"/>
      <c r="D43" s="90" t="s">
        <v>56</v>
      </c>
      <c r="E43" s="91"/>
      <c r="F43" s="92" t="s">
        <v>3</v>
      </c>
      <c r="G43" s="93"/>
      <c r="H43" s="94" t="s">
        <v>331</v>
      </c>
      <c r="I43" s="95"/>
    </row>
    <row r="44" spans="1:254" x14ac:dyDescent="0.25">
      <c r="B44" s="4" t="s">
        <v>812</v>
      </c>
      <c r="C44" s="41" t="s">
        <v>826</v>
      </c>
      <c r="D44" s="3">
        <f>E44/100*21</f>
        <v>0</v>
      </c>
      <c r="E44" s="38">
        <f>(R36+U36+X36+AA36+AD36)/5</f>
        <v>0</v>
      </c>
      <c r="F44" s="3">
        <f>G44/100*21</f>
        <v>0</v>
      </c>
      <c r="G44" s="38">
        <f>(AG36+AJ36+AM36+AP36+AS36)/5</f>
        <v>0</v>
      </c>
      <c r="H44" s="3">
        <f>I44/100*21</f>
        <v>0</v>
      </c>
      <c r="I44" s="38">
        <f>(AV36+AY36+BB36+BE36+BH36)/5</f>
        <v>0</v>
      </c>
    </row>
    <row r="45" spans="1:254" x14ac:dyDescent="0.25">
      <c r="B45" s="4" t="s">
        <v>813</v>
      </c>
      <c r="C45" s="41" t="s">
        <v>826</v>
      </c>
      <c r="D45" s="42">
        <f>E45/100*21</f>
        <v>14.489999999999998</v>
      </c>
      <c r="E45" s="38">
        <v>69</v>
      </c>
      <c r="F45" s="3">
        <v>8</v>
      </c>
      <c r="G45" s="38">
        <v>38</v>
      </c>
      <c r="H45" s="3">
        <v>11</v>
      </c>
      <c r="I45" s="38">
        <v>52</v>
      </c>
    </row>
    <row r="46" spans="1:254" x14ac:dyDescent="0.25">
      <c r="B46" s="4" t="s">
        <v>814</v>
      </c>
      <c r="C46" s="41" t="s">
        <v>826</v>
      </c>
      <c r="D46" s="42">
        <f>E46/100*21</f>
        <v>6.51</v>
      </c>
      <c r="E46" s="38">
        <v>31</v>
      </c>
      <c r="F46" s="3">
        <v>13</v>
      </c>
      <c r="G46" s="38">
        <v>62</v>
      </c>
      <c r="H46" s="3">
        <v>10</v>
      </c>
      <c r="I46" s="38">
        <v>48</v>
      </c>
    </row>
    <row r="47" spans="1:254" x14ac:dyDescent="0.25">
      <c r="B47" s="4"/>
      <c r="C47" s="41"/>
      <c r="D47" s="40">
        <f t="shared" ref="D47:I47" si="3">SUM(D44:D46)</f>
        <v>21</v>
      </c>
      <c r="E47" s="40">
        <f t="shared" si="3"/>
        <v>100</v>
      </c>
      <c r="F47" s="39">
        <f t="shared" si="3"/>
        <v>21</v>
      </c>
      <c r="G47" s="40">
        <f t="shared" si="3"/>
        <v>100</v>
      </c>
      <c r="H47" s="39">
        <f t="shared" si="3"/>
        <v>21</v>
      </c>
      <c r="I47" s="40">
        <f t="shared" si="3"/>
        <v>100</v>
      </c>
    </row>
    <row r="48" spans="1:254" x14ac:dyDescent="0.25">
      <c r="B48" s="4" t="s">
        <v>812</v>
      </c>
      <c r="C48" s="41" t="s">
        <v>827</v>
      </c>
      <c r="D48" s="3">
        <f>E48/100*21</f>
        <v>0</v>
      </c>
      <c r="E48" s="38">
        <f>(BK36+BN36+BQ36+BT36+BW36)/5</f>
        <v>0</v>
      </c>
      <c r="I48" s="25"/>
    </row>
    <row r="49" spans="2:13" x14ac:dyDescent="0.25">
      <c r="B49" s="4" t="s">
        <v>813</v>
      </c>
      <c r="C49" s="41" t="s">
        <v>827</v>
      </c>
      <c r="D49" s="3">
        <v>12</v>
      </c>
      <c r="E49" s="38">
        <v>57</v>
      </c>
    </row>
    <row r="50" spans="2:13" x14ac:dyDescent="0.25">
      <c r="B50" s="4" t="s">
        <v>814</v>
      </c>
      <c r="C50" s="41" t="s">
        <v>827</v>
      </c>
      <c r="D50" s="3">
        <v>9</v>
      </c>
      <c r="E50" s="38">
        <v>43</v>
      </c>
    </row>
    <row r="51" spans="2:13" x14ac:dyDescent="0.25">
      <c r="B51" s="4"/>
      <c r="C51" s="48"/>
      <c r="D51" s="44">
        <f>SUM(D48:D50)</f>
        <v>21</v>
      </c>
      <c r="E51" s="44">
        <f>SUM(E48:E50)</f>
        <v>100</v>
      </c>
      <c r="F51" s="46"/>
    </row>
    <row r="52" spans="2:13" x14ac:dyDescent="0.25">
      <c r="B52" s="4"/>
      <c r="C52" s="41"/>
      <c r="D52" s="90" t="s">
        <v>159</v>
      </c>
      <c r="E52" s="91"/>
      <c r="F52" s="90" t="s">
        <v>116</v>
      </c>
      <c r="G52" s="91"/>
      <c r="H52" s="94" t="s">
        <v>174</v>
      </c>
      <c r="I52" s="95"/>
      <c r="J52" s="86" t="s">
        <v>186</v>
      </c>
      <c r="K52" s="86"/>
      <c r="L52" s="86" t="s">
        <v>117</v>
      </c>
      <c r="M52" s="86"/>
    </row>
    <row r="53" spans="2:13" x14ac:dyDescent="0.25">
      <c r="B53" s="4" t="s">
        <v>812</v>
      </c>
      <c r="C53" s="41" t="s">
        <v>828</v>
      </c>
      <c r="D53" s="3">
        <f>E53/100*21</f>
        <v>0</v>
      </c>
      <c r="E53" s="38">
        <f>(BZ36+CC36+CF36+CI36+CL36)/5</f>
        <v>0</v>
      </c>
      <c r="F53" s="3">
        <f>G53/100*21</f>
        <v>0</v>
      </c>
      <c r="G53" s="38">
        <f>(CO36+CR36+CU36+CX36+DA36)/5</f>
        <v>0</v>
      </c>
      <c r="H53" s="3">
        <f>I53/100*21</f>
        <v>0</v>
      </c>
      <c r="I53" s="38">
        <f>(DD36+DG36+DJ36+DM36+DP36)/5</f>
        <v>0</v>
      </c>
      <c r="J53" s="3">
        <f>K53/100*21</f>
        <v>0</v>
      </c>
      <c r="K53" s="38">
        <f>(DS36+DV36+DY36+EB36+EE36)/5</f>
        <v>0</v>
      </c>
      <c r="L53" s="3">
        <f>M53/100*21</f>
        <v>0</v>
      </c>
      <c r="M53" s="38">
        <f>(EH36+EK36+EN36+EQ36+ET36)/5</f>
        <v>0</v>
      </c>
    </row>
    <row r="54" spans="2:13" x14ac:dyDescent="0.25">
      <c r="B54" s="4" t="s">
        <v>813</v>
      </c>
      <c r="C54" s="41" t="s">
        <v>828</v>
      </c>
      <c r="D54" s="3">
        <v>15</v>
      </c>
      <c r="E54" s="38">
        <v>71</v>
      </c>
      <c r="F54" s="3">
        <f>G54/100*21</f>
        <v>18</v>
      </c>
      <c r="G54" s="38">
        <f>(CP36+CS36+CV36+CY36+DB36)/5</f>
        <v>85.714285714285722</v>
      </c>
      <c r="H54" s="3">
        <f>I54/100*21</f>
        <v>13.400000000000002</v>
      </c>
      <c r="I54" s="38">
        <f>(DE36+DH36+DK36+DN36+DQ36)/5</f>
        <v>63.809523809523817</v>
      </c>
      <c r="J54" s="3">
        <f>K54/100*21</f>
        <v>17.400000000000002</v>
      </c>
      <c r="K54" s="38">
        <f>(DT36+DW36+DZ36+EC36+EF36)/5</f>
        <v>82.857142857142861</v>
      </c>
      <c r="L54" s="3">
        <f>M54/100*21</f>
        <v>14.8</v>
      </c>
      <c r="M54" s="38">
        <f>(EI36+EL36+EO36+ER36+EU36)/5</f>
        <v>70.476190476190482</v>
      </c>
    </row>
    <row r="55" spans="2:13" x14ac:dyDescent="0.25">
      <c r="B55" s="4" t="s">
        <v>814</v>
      </c>
      <c r="C55" s="41" t="s">
        <v>828</v>
      </c>
      <c r="D55" s="3">
        <v>6</v>
      </c>
      <c r="E55" s="38">
        <v>29</v>
      </c>
      <c r="F55" s="3">
        <f>G55/100*21</f>
        <v>3.0000000000000004</v>
      </c>
      <c r="G55" s="38">
        <f>(CQ36+CT36+CW36+CZ36+DC36)/5</f>
        <v>14.285714285714286</v>
      </c>
      <c r="H55" s="3">
        <f>I55/100*21</f>
        <v>7.6</v>
      </c>
      <c r="I55" s="38">
        <f>(DF36+DI36+DL36+DO36+DR36)/5</f>
        <v>36.19047619047619</v>
      </c>
      <c r="J55" s="3">
        <f>K55/100*21</f>
        <v>3.6000000000000005</v>
      </c>
      <c r="K55" s="38">
        <f>(DU36+DX36+EA36+ED36+EG36)/5</f>
        <v>17.142857142857146</v>
      </c>
      <c r="L55" s="3">
        <f>M55/100*21</f>
        <v>6.2</v>
      </c>
      <c r="M55" s="38">
        <f>(EJ36+EM36+EP36+ES36+EV36)/5</f>
        <v>29.523809523809526</v>
      </c>
    </row>
    <row r="56" spans="2:13" x14ac:dyDescent="0.25">
      <c r="B56" s="4"/>
      <c r="C56" s="41"/>
      <c r="D56" s="39">
        <f t="shared" ref="D56:M56" si="4">SUM(D53:D55)</f>
        <v>21</v>
      </c>
      <c r="E56" s="39">
        <f t="shared" si="4"/>
        <v>100</v>
      </c>
      <c r="F56" s="39">
        <f t="shared" si="4"/>
        <v>21</v>
      </c>
      <c r="G56" s="40">
        <f t="shared" si="4"/>
        <v>100.00000000000001</v>
      </c>
      <c r="H56" s="39">
        <f t="shared" si="4"/>
        <v>21</v>
      </c>
      <c r="I56" s="40">
        <f t="shared" si="4"/>
        <v>100</v>
      </c>
      <c r="J56" s="39">
        <f t="shared" si="4"/>
        <v>21.000000000000004</v>
      </c>
      <c r="K56" s="40">
        <f t="shared" si="4"/>
        <v>100</v>
      </c>
      <c r="L56" s="39">
        <f t="shared" si="4"/>
        <v>21</v>
      </c>
      <c r="M56" s="40">
        <f t="shared" si="4"/>
        <v>100</v>
      </c>
    </row>
    <row r="57" spans="2:13" x14ac:dyDescent="0.25">
      <c r="B57" s="4" t="s">
        <v>812</v>
      </c>
      <c r="C57" s="41" t="s">
        <v>829</v>
      </c>
      <c r="D57" s="3">
        <f>E57/100*21</f>
        <v>0</v>
      </c>
      <c r="E57" s="38">
        <f>(EW36+EZ36+FC36+FF36+FI36)/5</f>
        <v>0</v>
      </c>
    </row>
    <row r="58" spans="2:13" x14ac:dyDescent="0.25">
      <c r="B58" s="4" t="s">
        <v>813</v>
      </c>
      <c r="C58" s="41" t="s">
        <v>829</v>
      </c>
      <c r="D58" s="3">
        <v>15</v>
      </c>
      <c r="E58" s="38">
        <v>71</v>
      </c>
    </row>
    <row r="59" spans="2:13" x14ac:dyDescent="0.25">
      <c r="B59" s="4" t="s">
        <v>814</v>
      </c>
      <c r="C59" s="41" t="s">
        <v>829</v>
      </c>
      <c r="D59" s="3">
        <v>6</v>
      </c>
      <c r="E59" s="38">
        <v>29</v>
      </c>
    </row>
    <row r="60" spans="2:13" x14ac:dyDescent="0.25">
      <c r="B60" s="4"/>
      <c r="C60" s="41"/>
      <c r="D60" s="39">
        <f>SUM(D57:D59)</f>
        <v>21</v>
      </c>
      <c r="E60" s="39">
        <f>SUM(E57:E59)</f>
        <v>100</v>
      </c>
    </row>
  </sheetData>
  <mergeCells count="141"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5" workbookViewId="0">
      <selection activeCell="C40" sqref="C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538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1074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1083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1090</v>
      </c>
      <c r="BX12" s="81"/>
      <c r="BY12" s="81"/>
      <c r="BZ12" s="81" t="s">
        <v>557</v>
      </c>
      <c r="CA12" s="81"/>
      <c r="CB12" s="81"/>
      <c r="CC12" s="81" t="s">
        <v>1094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604</v>
      </c>
      <c r="DK12" s="81"/>
      <c r="DL12" s="81"/>
      <c r="DM12" s="81" t="s">
        <v>1113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1121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3" t="s">
        <v>611</v>
      </c>
      <c r="EL12" s="103"/>
      <c r="EM12" s="103"/>
      <c r="EN12" s="81" t="s">
        <v>1132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1138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1143</v>
      </c>
      <c r="FJ12" s="81"/>
      <c r="FK12" s="81"/>
      <c r="FL12" s="81" t="s">
        <v>617</v>
      </c>
      <c r="FM12" s="81"/>
      <c r="FN12" s="81"/>
      <c r="FO12" s="81" t="s">
        <v>1147</v>
      </c>
      <c r="FP12" s="81"/>
      <c r="FQ12" s="81"/>
      <c r="FR12" s="81" t="s">
        <v>619</v>
      </c>
      <c r="FS12" s="81"/>
      <c r="FT12" s="81"/>
      <c r="FU12" s="103" t="s">
        <v>1330</v>
      </c>
      <c r="FV12" s="103"/>
      <c r="FW12" s="103"/>
      <c r="FX12" s="81" t="s">
        <v>1331</v>
      </c>
      <c r="FY12" s="81"/>
      <c r="FZ12" s="81"/>
      <c r="GA12" s="81" t="s">
        <v>623</v>
      </c>
      <c r="GB12" s="81"/>
      <c r="GC12" s="81"/>
      <c r="GD12" s="81" t="s">
        <v>1153</v>
      </c>
      <c r="GE12" s="81"/>
      <c r="GF12" s="81"/>
      <c r="GG12" s="81" t="s">
        <v>626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 x14ac:dyDescent="0.25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841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7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88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3" t="s">
        <v>1374</v>
      </c>
      <c r="DK12" s="103"/>
      <c r="DL12" s="103"/>
      <c r="DM12" s="103" t="s">
        <v>1375</v>
      </c>
      <c r="DN12" s="103"/>
      <c r="DO12" s="103"/>
      <c r="DP12" s="103" t="s">
        <v>1376</v>
      </c>
      <c r="DQ12" s="103"/>
      <c r="DR12" s="103"/>
      <c r="DS12" s="103" t="s">
        <v>1377</v>
      </c>
      <c r="DT12" s="103"/>
      <c r="DU12" s="103"/>
      <c r="DV12" s="103" t="s">
        <v>745</v>
      </c>
      <c r="DW12" s="103"/>
      <c r="DX12" s="103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3" t="s">
        <v>1266</v>
      </c>
      <c r="GB12" s="103"/>
      <c r="GC12" s="103"/>
      <c r="GD12" s="81" t="s">
        <v>780</v>
      </c>
      <c r="GE12" s="81"/>
      <c r="GF12" s="81"/>
      <c r="GG12" s="103" t="s">
        <v>1273</v>
      </c>
      <c r="GH12" s="103"/>
      <c r="GI12" s="103"/>
      <c r="GJ12" s="103" t="s">
        <v>1274</v>
      </c>
      <c r="GK12" s="103"/>
      <c r="GL12" s="103"/>
      <c r="GM12" s="103" t="s">
        <v>1276</v>
      </c>
      <c r="GN12" s="103"/>
      <c r="GO12" s="103"/>
      <c r="GP12" s="103" t="s">
        <v>1277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7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88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3" t="s">
        <v>1374</v>
      </c>
      <c r="DK7" s="103"/>
      <c r="DL7" s="103"/>
      <c r="DM7" s="103" t="s">
        <v>1375</v>
      </c>
      <c r="DN7" s="103"/>
      <c r="DO7" s="103"/>
      <c r="DP7" s="103" t="s">
        <v>1376</v>
      </c>
      <c r="DQ7" s="103"/>
      <c r="DR7" s="103"/>
      <c r="DS7" s="103" t="s">
        <v>1377</v>
      </c>
      <c r="DT7" s="103"/>
      <c r="DU7" s="103"/>
      <c r="DV7" s="103" t="s">
        <v>745</v>
      </c>
      <c r="DW7" s="103"/>
      <c r="DX7" s="103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3" t="s">
        <v>1266</v>
      </c>
      <c r="GB7" s="103"/>
      <c r="GC7" s="103"/>
      <c r="GD7" s="81" t="s">
        <v>780</v>
      </c>
      <c r="GE7" s="81"/>
      <c r="GF7" s="81"/>
      <c r="GG7" s="103" t="s">
        <v>1273</v>
      </c>
      <c r="GH7" s="103"/>
      <c r="GI7" s="103"/>
      <c r="GJ7" s="103" t="s">
        <v>1274</v>
      </c>
      <c r="GK7" s="103"/>
      <c r="GL7" s="103"/>
      <c r="GM7" s="103" t="s">
        <v>1276</v>
      </c>
      <c r="GN7" s="103"/>
      <c r="GO7" s="103"/>
      <c r="GP7" s="103" t="s">
        <v>1277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2026-01-18T13:03:00Z</dcterms:modified>
</cp:coreProperties>
</file>